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 defaultThemeVersion="124226"/>
  <bookViews>
    <workbookView xWindow="135" yWindow="5760" windowWidth="23715" windowHeight="4905" tabRatio="920"/>
  </bookViews>
  <sheets>
    <sheet name="0" sheetId="45" r:id="rId1"/>
    <sheet name="C 2.2.1" sheetId="8" r:id="rId2"/>
    <sheet name="G 2.2.1" sheetId="9" r:id="rId3"/>
    <sheet name="C 2.2.2" sheetId="11" r:id="rId4"/>
    <sheet name="G 2.2.2" sheetId="12" r:id="rId5"/>
    <sheet name="C 2.2.3" sheetId="15" r:id="rId6"/>
    <sheet name="G 2.2.3" sheetId="16" r:id="rId7"/>
    <sheet name="2.2.4.a" sheetId="17" r:id="rId8"/>
    <sheet name="2.2.4.b" sheetId="18" r:id="rId9"/>
    <sheet name="G 2.2.4.a-d" sheetId="19" r:id="rId10"/>
    <sheet name="C 2.2.5 " sheetId="22" r:id="rId11"/>
    <sheet name="C 2.2.6" sheetId="23" r:id="rId12"/>
    <sheet name="C 2.2.7.a" sheetId="24" r:id="rId13"/>
    <sheet name="C 2.2.7.b" sheetId="25" r:id="rId14"/>
    <sheet name="C 2.2.8 " sheetId="34" r:id="rId15"/>
    <sheet name="C 2.2.9" sheetId="27" r:id="rId16"/>
    <sheet name="C 2.2.10" sheetId="28" r:id="rId17"/>
    <sheet name="C 2.2.11" sheetId="29" r:id="rId18"/>
    <sheet name=" C 2.2.12" sheetId="30" r:id="rId19"/>
    <sheet name="c.2.2.13" sheetId="43" r:id="rId20"/>
    <sheet name="c.2.2.14" sheetId="44" r:id="rId21"/>
    <sheet name="C.2.2.15" sheetId="36" r:id="rId22"/>
    <sheet name="c.2.2.16" sheetId="37" r:id="rId23"/>
    <sheet name="c.2.2.17" sheetId="38" r:id="rId24"/>
  </sheets>
  <externalReferences>
    <externalReference r:id="rId25"/>
  </externalReferences>
  <definedNames>
    <definedName name="_xlnm._FilterDatabase" localSheetId="10" hidden="1">'C 2.2.5 '!$B$9:$L$57</definedName>
    <definedName name="_xlnm._FilterDatabase" localSheetId="15" hidden="1">'C 2.2.9'!$B$8:$Z$54</definedName>
    <definedName name="_xlnm.Print_Area" localSheetId="18">' C 2.2.12'!$B$2:$AD$72</definedName>
    <definedName name="_xlnm.Print_Area" localSheetId="7">'2.2.4.a'!$B$2:$N$73</definedName>
    <definedName name="_xlnm.Print_Area" localSheetId="8">'2.2.4.b'!$B$2:$N$73</definedName>
    <definedName name="_xlnm.Print_Area" localSheetId="16">'C 2.2.10'!$B$2:$Z$73</definedName>
    <definedName name="_xlnm.Print_Area" localSheetId="17">'C 2.2.11'!$B$2:$V$73</definedName>
    <definedName name="_xlnm.Print_Area" localSheetId="5">'C 2.2.3'!$B$2:$N$78</definedName>
    <definedName name="_xlnm.Print_Area" localSheetId="10">'C 2.2.5 '!$B$2:$L$73</definedName>
    <definedName name="_xlnm.Print_Area" localSheetId="11">'C 2.2.6'!$B$2:$L$73</definedName>
    <definedName name="_xlnm.Print_Area" localSheetId="12">'C 2.2.7.a'!$B$2:$K$73</definedName>
    <definedName name="_xlnm.Print_Area" localSheetId="13">'C 2.2.7.b'!$B$2:$K$73</definedName>
    <definedName name="_xlnm.Print_Area" localSheetId="14">'C 2.2.8 '!$B$2:$J$72</definedName>
    <definedName name="_xlnm.Print_Area" localSheetId="15">'C 2.2.9'!$B$2:$AD$72</definedName>
    <definedName name="_xlnm.Print_Area" localSheetId="19">c.2.2.13!$B$2:$W$73</definedName>
    <definedName name="_xlnm.Print_Area" localSheetId="20">c.2.2.14!$B$2:$V$73</definedName>
    <definedName name="_xlnm.Print_Area" localSheetId="21">C.2.2.15!$B$2:$AE$74</definedName>
    <definedName name="_xlnm.Print_Area" localSheetId="22">c.2.2.16!$B$2:$AE$74</definedName>
    <definedName name="_xlnm.Print_Area" localSheetId="23">c.2.2.17!$B$2:$AE$74</definedName>
    <definedName name="_xlnm.Print_Area" localSheetId="4">'G 2.2.2'!$A$2:$M$27</definedName>
    <definedName name="_xlnm.Print_Area" localSheetId="6">'G 2.2.3'!$A$2:$M$27</definedName>
    <definedName name="_xlnm.Print_Area" localSheetId="9">'G 2.2.4.a-d'!$A$2:$L$86</definedName>
  </definedNames>
  <calcPr calcId="145621"/>
</workbook>
</file>

<file path=xl/calcChain.xml><?xml version="1.0" encoding="utf-8"?>
<calcChain xmlns="http://schemas.openxmlformats.org/spreadsheetml/2006/main">
  <c r="AM9" i="28" l="1"/>
  <c r="AM7" i="28" s="1"/>
  <c r="AN9" i="28"/>
  <c r="AN7" i="28" s="1"/>
  <c r="AO9" i="28"/>
  <c r="AO7" i="28" s="1"/>
  <c r="AP9" i="28"/>
  <c r="AP7" i="28" s="1"/>
  <c r="AU9" i="28"/>
  <c r="AU7" i="28" s="1"/>
  <c r="AV9" i="28"/>
  <c r="AV7" i="28" s="1"/>
  <c r="AW9" i="28"/>
  <c r="AW7" i="28" s="1"/>
  <c r="AX9" i="28"/>
  <c r="AX7" i="28" s="1"/>
  <c r="AM59" i="28"/>
  <c r="AN59" i="28"/>
  <c r="AO59" i="28"/>
  <c r="AP59" i="28"/>
  <c r="N59" i="18" l="1"/>
  <c r="M59" i="18"/>
  <c r="K59" i="18"/>
  <c r="J59" i="18"/>
  <c r="H59" i="18"/>
  <c r="G59" i="18"/>
  <c r="AA14" i="18"/>
  <c r="AA13" i="18"/>
  <c r="Z14" i="18"/>
  <c r="Z13" i="18"/>
  <c r="X14" i="18"/>
  <c r="W14" i="18"/>
  <c r="X13" i="18"/>
  <c r="W13" i="18"/>
  <c r="U14" i="18"/>
  <c r="T14" i="18"/>
  <c r="U13" i="18"/>
  <c r="T13" i="18"/>
  <c r="R14" i="18"/>
  <c r="Q14" i="18"/>
  <c r="R13" i="18"/>
  <c r="Q13" i="18"/>
  <c r="E59" i="18"/>
  <c r="D59" i="18"/>
  <c r="N9" i="18"/>
  <c r="M9" i="18"/>
  <c r="N7" i="18"/>
  <c r="M7" i="18"/>
  <c r="K9" i="18"/>
  <c r="J9" i="18"/>
  <c r="K7" i="18"/>
  <c r="J7" i="18"/>
  <c r="H9" i="18"/>
  <c r="G9" i="18"/>
  <c r="H7" i="18"/>
  <c r="G7" i="18"/>
  <c r="E9" i="18"/>
  <c r="D9" i="18"/>
  <c r="E7" i="18"/>
  <c r="D7" i="18"/>
</calcChain>
</file>

<file path=xl/sharedStrings.xml><?xml version="1.0" encoding="utf-8"?>
<sst xmlns="http://schemas.openxmlformats.org/spreadsheetml/2006/main" count="18195" uniqueCount="231">
  <si>
    <t>Total de las Instituciones</t>
  </si>
  <si>
    <t>Total Universidades Privadas</t>
  </si>
  <si>
    <t>Abierta Interamericana</t>
  </si>
  <si>
    <t>Adventista del Plata</t>
  </si>
  <si>
    <t>Argentina John F. Kennedy</t>
  </si>
  <si>
    <t>Atlántida Argentina</t>
  </si>
  <si>
    <t>Austral</t>
  </si>
  <si>
    <t>Belgrano</t>
  </si>
  <si>
    <t>Blás Pascal</t>
  </si>
  <si>
    <t>CAECE</t>
  </si>
  <si>
    <t>Católica Argentina</t>
  </si>
  <si>
    <t>Católica de Córdoba</t>
  </si>
  <si>
    <t>Católica de Cuyo</t>
  </si>
  <si>
    <t>…</t>
  </si>
  <si>
    <t>Católica de La Plata</t>
  </si>
  <si>
    <t>Católica de Salta</t>
  </si>
  <si>
    <t>Católica de Santa Fe</t>
  </si>
  <si>
    <t>Católica de Santiago del Estero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</si>
  <si>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</si>
  <si>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</si>
  <si>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</si>
  <si>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</si>
  <si>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</si>
  <si>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</si>
  <si>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</si>
  <si>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</si>
  <si>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</si>
  <si>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FASTA</t>
  </si>
  <si>
    <t>Favaloro</t>
  </si>
  <si>
    <t>Flores</t>
  </si>
  <si>
    <t>-</t>
  </si>
  <si>
    <t>Juan Agustín Maza</t>
  </si>
  <si>
    <t>Maimónides</t>
  </si>
  <si>
    <t>Marina Mercante</t>
  </si>
  <si>
    <t>Mendoza</t>
  </si>
  <si>
    <t>Museo Social Argentino</t>
  </si>
  <si>
    <t>Norte Santo Tomás de Aquino</t>
  </si>
  <si>
    <t>Palermo</t>
  </si>
  <si>
    <t>Salvador</t>
  </si>
  <si>
    <t>San Andrés</t>
  </si>
  <si>
    <t>Torcuato Di Tella</t>
  </si>
  <si>
    <t>Total Institutos Universitarios</t>
  </si>
  <si>
    <t>CEMIC</t>
  </si>
  <si>
    <t>Cs de la Salud de la Fundación Barceló</t>
  </si>
  <si>
    <t>Escuela de Medicina del Hospital Italiano</t>
  </si>
  <si>
    <t>Escuela Universitaria de Teología</t>
  </si>
  <si>
    <t>ESEADE</t>
  </si>
  <si>
    <t>Gran Rosario</t>
  </si>
  <si>
    <t>ISEDET</t>
  </si>
  <si>
    <t>Italiano de Rosario</t>
  </si>
  <si>
    <t>ITBA</t>
  </si>
  <si>
    <t>Aconcagua</t>
  </si>
  <si>
    <t>Escuela Argentina de Negocios</t>
  </si>
  <si>
    <t>(1) Modificó datos 2007.</t>
  </si>
  <si>
    <t>Institución</t>
  </si>
  <si>
    <t>Estudiantes</t>
  </si>
  <si>
    <t>Nuevos Inscriptos</t>
  </si>
  <si>
    <t>Reinscriptos</t>
  </si>
  <si>
    <t>Egresados</t>
  </si>
  <si>
    <t>Total</t>
  </si>
  <si>
    <t>Mujeres</t>
  </si>
  <si>
    <t>Varones</t>
  </si>
  <si>
    <t>Argentina de la Empresa</t>
  </si>
  <si>
    <t>Morón</t>
  </si>
  <si>
    <t>Estudiantes %</t>
  </si>
  <si>
    <t>Nuevos Inscriptos %</t>
  </si>
  <si>
    <t>Reinscriptos %</t>
  </si>
  <si>
    <t>Egresados %</t>
  </si>
  <si>
    <t>ISALUD</t>
  </si>
  <si>
    <t>Hasta 19</t>
  </si>
  <si>
    <t>20 a 24</t>
  </si>
  <si>
    <t>25 a 29</t>
  </si>
  <si>
    <t>30 y más</t>
  </si>
  <si>
    <t>6 y más</t>
  </si>
  <si>
    <t>Total Estudiantes</t>
  </si>
  <si>
    <t>Ciencias Aplicadas</t>
  </si>
  <si>
    <t>Ciencias Básicas</t>
  </si>
  <si>
    <t>Ciencias de la Salud</t>
  </si>
  <si>
    <t>Ciencias Humanas</t>
  </si>
  <si>
    <t>Ciencias Sociales</t>
  </si>
  <si>
    <t>NI</t>
  </si>
  <si>
    <t>RE</t>
  </si>
  <si>
    <t>Arquitectura y Diseño</t>
  </si>
  <si>
    <t>Bioquímica y Farmacia</t>
  </si>
  <si>
    <t>Ciencias Agropecuarias</t>
  </si>
  <si>
    <t>Ciencias del Suelo</t>
  </si>
  <si>
    <t>Industrias</t>
  </si>
  <si>
    <t>Informática</t>
  </si>
  <si>
    <t>Otras Ciencias Aplicadas</t>
  </si>
  <si>
    <t>Biología</t>
  </si>
  <si>
    <t>Física</t>
  </si>
  <si>
    <t>Matemática</t>
  </si>
  <si>
    <t>Química</t>
  </si>
  <si>
    <t>Medicina</t>
  </si>
  <si>
    <t>Odontología</t>
  </si>
  <si>
    <t>Paramédicas y Auxiliares de la Medicina</t>
  </si>
  <si>
    <t>Salud Pública</t>
  </si>
  <si>
    <t>Veterinaria</t>
  </si>
  <si>
    <t>Artes</t>
  </si>
  <si>
    <t>Educación</t>
  </si>
  <si>
    <t>Filosofía</t>
  </si>
  <si>
    <t>Historia</t>
  </si>
  <si>
    <t>Letras e Idiomas</t>
  </si>
  <si>
    <t>Psicología</t>
  </si>
  <si>
    <t>Teología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</si>
  <si>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</si>
  <si>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</si>
  <si>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</si>
  <si>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</si>
  <si>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</si>
  <si>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</si>
  <si>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</si>
  <si>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</si>
  <si>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 xml:space="preserve">ISALUD </t>
  </si>
  <si>
    <t>(2) 2007 repite datos 2006.</t>
  </si>
  <si>
    <t>Astronomía</t>
  </si>
  <si>
    <t>Estadística</t>
  </si>
  <si>
    <t>Meteorología</t>
  </si>
  <si>
    <t>Sanidad</t>
  </si>
  <si>
    <t>%</t>
  </si>
  <si>
    <t>Abs.</t>
  </si>
  <si>
    <t>Arqueología</t>
  </si>
  <si>
    <t>Rama</t>
  </si>
  <si>
    <t>Disciplina</t>
  </si>
  <si>
    <t>Total Ciencias Aplicadas</t>
  </si>
  <si>
    <t>Total Ciencias de la Salud</t>
  </si>
  <si>
    <t>Total Ciencias Sociales</t>
  </si>
  <si>
    <t>Total Ciencias Humanas</t>
  </si>
  <si>
    <t>Total Ciencias Básicas</t>
  </si>
  <si>
    <t>Gastón Dachary</t>
  </si>
  <si>
    <t>EGRE</t>
  </si>
  <si>
    <t>EST</t>
  </si>
  <si>
    <t>Notas:</t>
  </si>
  <si>
    <t>Este</t>
  </si>
  <si>
    <t>Madres de Plaza de Mayo</t>
  </si>
  <si>
    <t>Madres de Plaza de mayo</t>
  </si>
  <si>
    <t>San Pablo - T</t>
  </si>
  <si>
    <r>
      <t xml:space="preserve">Aconcagua </t>
    </r>
    <r>
      <rPr>
        <vertAlign val="superscript"/>
        <sz val="10"/>
        <rFont val="Arial"/>
        <family val="2"/>
      </rPr>
      <t>(1)</t>
    </r>
  </si>
  <si>
    <r>
      <t xml:space="preserve">Argentina de la Empresa </t>
    </r>
    <r>
      <rPr>
        <vertAlign val="superscript"/>
        <sz val="10"/>
        <rFont val="Arial"/>
        <family val="2"/>
      </rPr>
      <t xml:space="preserve">(2) </t>
    </r>
  </si>
  <si>
    <r>
      <t>Este</t>
    </r>
    <r>
      <rPr>
        <vertAlign val="superscript"/>
        <sz val="10"/>
        <rFont val="Arial"/>
        <family val="2"/>
      </rPr>
      <t xml:space="preserve"> </t>
    </r>
  </si>
  <si>
    <r>
      <t xml:space="preserve">Escuela Argentina de Negocios </t>
    </r>
    <r>
      <rPr>
        <vertAlign val="superscript"/>
        <sz val="10"/>
        <rFont val="Arial"/>
        <family val="2"/>
      </rPr>
      <t>(4)</t>
    </r>
  </si>
  <si>
    <r>
      <t xml:space="preserve">Sin Rama </t>
    </r>
    <r>
      <rPr>
        <b/>
        <vertAlign val="superscript"/>
        <sz val="10"/>
        <rFont val="Arial"/>
        <family val="2"/>
      </rPr>
      <t>(1)</t>
    </r>
  </si>
  <si>
    <t>Metropolitana</t>
  </si>
  <si>
    <t>San Isidro</t>
  </si>
  <si>
    <t>Tasa promedio crecimiento anual 2003-2013</t>
  </si>
  <si>
    <t xml:space="preserve">San Isidro </t>
  </si>
  <si>
    <t>River Plate</t>
  </si>
  <si>
    <t>San Pablo -T</t>
  </si>
  <si>
    <t>Total Instituciones Privadas</t>
  </si>
  <si>
    <t>Total Universidades</t>
  </si>
  <si>
    <t>Total de las Universidades Privadas</t>
  </si>
  <si>
    <t>Total de Institutos Universitarios</t>
  </si>
  <si>
    <t>Cs. De la Salud de laFundación Barceló</t>
  </si>
  <si>
    <t>Total de Universidades Privadas</t>
  </si>
  <si>
    <t>San Andés</t>
  </si>
  <si>
    <t>Blas Pascal</t>
  </si>
  <si>
    <t>Cs. De la Salud de la Fundación Barceló</t>
  </si>
  <si>
    <t>Escuela de Medcina del Hospital Italiano</t>
  </si>
  <si>
    <t>Italiano de Rosaro</t>
  </si>
  <si>
    <t>Total general</t>
  </si>
  <si>
    <t>River Plate.</t>
  </si>
  <si>
    <t>Total  (I+II)</t>
  </si>
  <si>
    <t>Nuevos inscriptos (I)</t>
  </si>
  <si>
    <t>Relación porcentual (I+II)/Total de estudiantes</t>
  </si>
  <si>
    <t>Total Institutots Universitarios</t>
  </si>
  <si>
    <t>Total Institutos universitarios</t>
  </si>
  <si>
    <r>
      <t xml:space="preserve">Fuente: </t>
    </r>
    <r>
      <rPr>
        <sz val="9"/>
        <rFont val="Arial"/>
        <family val="2"/>
      </rPr>
      <t>Departamento de Información Universitaria - DNPeIU - SPU</t>
    </r>
  </si>
  <si>
    <r>
      <t xml:space="preserve">Fuente: </t>
    </r>
    <r>
      <rPr>
        <sz val="10"/>
        <rFont val="Arial"/>
        <family val="2"/>
      </rPr>
      <t>Departamento de Información Universitaria - DNPeIU - SPU</t>
    </r>
  </si>
  <si>
    <t>Ingeniería</t>
  </si>
  <si>
    <t>Instituciones</t>
  </si>
  <si>
    <t>Total Regiones</t>
  </si>
  <si>
    <t xml:space="preserve">Región Bonaerense                                 </t>
  </si>
  <si>
    <t xml:space="preserve">Región Centro-Este                                </t>
  </si>
  <si>
    <t xml:space="preserve">Región Centro-Oeste                               </t>
  </si>
  <si>
    <t xml:space="preserve">Región Metropolitana                              </t>
  </si>
  <si>
    <t xml:space="preserve">Región Noreste                                    </t>
  </si>
  <si>
    <t xml:space="preserve">Región Noroeste                                   </t>
  </si>
  <si>
    <t xml:space="preserve">Región Sur                                        </t>
  </si>
  <si>
    <t>Ciencias de      la Salud</t>
  </si>
  <si>
    <t>Total de las instituciones</t>
  </si>
  <si>
    <t xml:space="preserve">Total Región Bonaerense                                 </t>
  </si>
  <si>
    <t xml:space="preserve">Total Región Centro-Este                                </t>
  </si>
  <si>
    <t xml:space="preserve">Total Región Centro-Oeste                               </t>
  </si>
  <si>
    <t xml:space="preserve">Total Región Metropolitana                              </t>
  </si>
  <si>
    <t xml:space="preserve">Total Región Noreste                                    </t>
  </si>
  <si>
    <t xml:space="preserve">Total Región Noroeste                                   </t>
  </si>
  <si>
    <t xml:space="preserve">Total Región Sur                                        </t>
  </si>
  <si>
    <r>
      <t>Sin       Rama</t>
    </r>
    <r>
      <rPr>
        <b/>
        <vertAlign val="superscript"/>
        <sz val="10"/>
        <color theme="1"/>
        <rFont val="Arial"/>
        <family val="2"/>
      </rPr>
      <t>(1)</t>
    </r>
  </si>
  <si>
    <r>
      <t xml:space="preserve">Notas: </t>
    </r>
    <r>
      <rPr>
        <sz val="10"/>
        <rFont val="Arial"/>
        <family val="2"/>
      </rPr>
      <t>(1) Títulos académicos que por sus características pueden ser clasificados en distintas ramas de estudio</t>
    </r>
  </si>
  <si>
    <r>
      <t xml:space="preserve">Escuela Argentina de Negocios </t>
    </r>
    <r>
      <rPr>
        <vertAlign val="superscript"/>
        <sz val="10"/>
        <rFont val="Arial"/>
        <family val="2"/>
      </rPr>
      <t>(3)</t>
    </r>
  </si>
  <si>
    <t>(3) 2006 y 2007 repitió datos 2005.</t>
  </si>
  <si>
    <t xml:space="preserve">Morón </t>
  </si>
  <si>
    <t>Reinscriptos con 2 o más materias aprobadas (II)</t>
  </si>
  <si>
    <t xml:space="preserve">6 o más                              </t>
  </si>
  <si>
    <r>
      <rPr>
        <b/>
        <sz val="10"/>
        <color theme="1"/>
        <rFont val="Arial"/>
        <family val="2"/>
      </rPr>
      <t>Nota:</t>
    </r>
    <r>
      <rPr>
        <sz val="10"/>
        <color theme="1"/>
        <rFont val="Arial"/>
        <family val="2"/>
      </rPr>
      <t xml:space="preserve"> (1) Títulos académicos que por sus características pueden ser clasificados en distintas ramas de estudio. </t>
    </r>
  </si>
  <si>
    <r>
      <rPr>
        <b/>
        <sz val="10"/>
        <rFont val="Arial"/>
        <family val="2"/>
      </rPr>
      <t>Notas</t>
    </r>
    <r>
      <rPr>
        <sz val="10"/>
        <rFont val="Arial"/>
        <family val="2"/>
      </rPr>
      <t>: (1) Títulos académicos que por sus características pueden ser clasificados en distintas ramas de estudio</t>
    </r>
  </si>
  <si>
    <t>Católica de las Misiones</t>
  </si>
  <si>
    <t>Cs Biomédicas de Córdoba</t>
  </si>
  <si>
    <t>Tasa promedio crecimiento anual 2004-2014</t>
  </si>
  <si>
    <r>
      <t xml:space="preserve">Cuadro 2.2.2 - </t>
    </r>
    <r>
      <rPr>
        <sz val="10"/>
        <rFont val="Arial"/>
        <family val="2"/>
      </rPr>
      <t>Nuevos Inscriptos de títulos de pregrado y grado y tasa promedio de crecimiento anual según institución. Instituciones universitarias de gestión privada. Período 2004 - 2014</t>
    </r>
  </si>
  <si>
    <r>
      <t xml:space="preserve">Gráfico 2.2.2 - </t>
    </r>
    <r>
      <rPr>
        <sz val="10"/>
        <rFont val="Arial"/>
        <family val="2"/>
      </rPr>
      <t>Evolución de la cantidad de nuevos inscriptos de títulos de pregrado y grado. Instituciones universitarias de gestión privada. Período 2004 - 2014</t>
    </r>
  </si>
  <si>
    <r>
      <t xml:space="preserve">Cuadro 2.2.3 - </t>
    </r>
    <r>
      <rPr>
        <sz val="10"/>
        <rFont val="Arial"/>
        <family val="2"/>
      </rPr>
      <t>Egresados de títulos de pregrado y grado y tasa promedio de crecimiento anual según institución. Instituciones universitarias de gestión privada. Período 2004- 2014</t>
    </r>
  </si>
  <si>
    <r>
      <t xml:space="preserve">Gráfico 2.2.3 - </t>
    </r>
    <r>
      <rPr>
        <sz val="10"/>
        <rFont val="Arial"/>
        <family val="2"/>
      </rPr>
      <t>Evolución de la cantidad de egresados de títulos de pregrado y grado. Instituciones universitarias de gestión privada. Período 2004 - 2014</t>
    </r>
  </si>
  <si>
    <r>
      <t>Cuadro 2.2.4.a</t>
    </r>
    <r>
      <rPr>
        <sz val="10"/>
        <rFont val="Arial"/>
        <family val="2"/>
      </rPr>
      <t xml:space="preserve"> - Estudiantes, nuevos inscriptos, reinscriptos y egresados de títulos de pregrado y grado por género según institución.
 Instituciones universitarias de gestión privada. Año 2014</t>
    </r>
  </si>
  <si>
    <r>
      <t>Cuadro 2.2.4.b</t>
    </r>
    <r>
      <rPr>
        <sz val="10"/>
        <rFont val="Arial"/>
        <family val="2"/>
      </rPr>
      <t xml:space="preserve"> - Estudiantes, nuevos inscriptos, reinscriptos y egresados de títulos de pregrado y grado por género según institución, en porcentaje. Instituciones universitarias de gestión privada. Año 2014</t>
    </r>
  </si>
  <si>
    <r>
      <t xml:space="preserve">Gráfico 2.2.4.a - </t>
    </r>
    <r>
      <rPr>
        <sz val="10"/>
        <rFont val="Arial"/>
        <family val="2"/>
      </rPr>
      <t>Distribución de los estudiantes por género. Instituciones universitarias de gestión privada. Año 2014</t>
    </r>
  </si>
  <si>
    <r>
      <t xml:space="preserve">Gráfico 2.2.4.b - </t>
    </r>
    <r>
      <rPr>
        <sz val="10"/>
        <rFont val="Arial"/>
        <family val="2"/>
      </rPr>
      <t>Distribución de los nuevos inscriptos por género. Instituciones universitarias de gestión privada. Año 2014</t>
    </r>
  </si>
  <si>
    <r>
      <t xml:space="preserve">Gráfico 2.2.4.c - </t>
    </r>
    <r>
      <rPr>
        <sz val="10"/>
        <rFont val="Arial"/>
        <family val="2"/>
      </rPr>
      <t>Distribución de los reinscriptos por género. Instituciones universitarias de gestión privada. Año 2014</t>
    </r>
  </si>
  <si>
    <r>
      <t xml:space="preserve">Gráfico 2.2.4.d - </t>
    </r>
    <r>
      <rPr>
        <sz val="10"/>
        <rFont val="Arial"/>
        <family val="2"/>
      </rPr>
      <t>Distribución de los egresados por género. Instituciones universitarias de gestión privada  Año 2014</t>
    </r>
  </si>
  <si>
    <t>NDI</t>
  </si>
  <si>
    <r>
      <t>Cuadro 2.2.5 -</t>
    </r>
    <r>
      <rPr>
        <sz val="10"/>
        <rFont val="Arial"/>
        <family val="2"/>
      </rPr>
      <t xml:space="preserve"> Estudiantes de títulos de pregrado y grado por grupos de edad según institución, en valores absolutos y en porcentaje. Instituciones universitarias de gestión privada. Año 2014</t>
    </r>
  </si>
  <si>
    <r>
      <t>Grupos de Edad</t>
    </r>
    <r>
      <rPr>
        <b/>
        <sz val="10"/>
        <rFont val="Arial"/>
        <family val="2"/>
      </rPr>
      <t xml:space="preserve"> %</t>
    </r>
  </si>
  <si>
    <t>Grupos de Edad</t>
  </si>
  <si>
    <r>
      <t>Cuadro 2.2.6 -</t>
    </r>
    <r>
      <rPr>
        <sz val="10"/>
        <rFont val="Arial"/>
        <family val="2"/>
      </rPr>
      <t xml:space="preserve"> Nuevos inscriptos de títulos de pregrado y grado por grupos de edad según institución, en valores absolutos y en porcentaje. Instituciones universitarias de gestión privada. Año 2014</t>
    </r>
  </si>
  <si>
    <r>
      <rPr>
        <b/>
        <sz val="10"/>
        <color theme="1"/>
        <rFont val="Arial"/>
        <family val="2"/>
      </rPr>
      <t xml:space="preserve">Cuadro 2.2.7.a - </t>
    </r>
    <r>
      <rPr>
        <sz val="10"/>
        <color theme="1"/>
        <rFont val="Arial"/>
        <family val="2"/>
      </rPr>
      <t>Reinscriptos de títulos de pregrado y grado por cantidad de materias aprobadas en el año en curso, según institución. Instituciones universitarias de gestión privada. Año 2014</t>
    </r>
  </si>
  <si>
    <t>Cantidad de Materias Aprobadas en el año informado</t>
  </si>
  <si>
    <t xml:space="preserve">Cantidad de Materias Aprobadas en el año informado </t>
  </si>
  <si>
    <r>
      <rPr>
        <b/>
        <sz val="10"/>
        <color theme="1"/>
        <rFont val="Arial"/>
        <family val="2"/>
      </rPr>
      <t>Cuadro 2.2.7.b -</t>
    </r>
    <r>
      <rPr>
        <sz val="10"/>
        <color theme="1"/>
        <rFont val="Arial"/>
        <family val="2"/>
      </rPr>
      <t xml:space="preserve"> Reinscriptos de títulos de pregrado y grado por cantidad de materias aprobadas, según institución, en porcentaje. Instituciones universitarias de gestión privada. Año 2014</t>
    </r>
  </si>
  <si>
    <t>Cuadro 2.2.8 - Nuevos inscriptos y reinscriptos con 2 o más materias aprobadas, según institución. Instituciones universitarias de gestión privada. Año 2014</t>
  </si>
  <si>
    <r>
      <t>Cuadro 2.2.9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-</t>
    </r>
    <r>
      <rPr>
        <sz val="10"/>
        <rFont val="Arial"/>
        <family val="2"/>
      </rPr>
      <t xml:space="preserve"> Estudiantes, nuevos inscriptos, reinscriptos y egresados de títulos de pregrado y grado por rama de estudio según institución. Instituciones universitarias de gestión privada. Año 2014</t>
    </r>
  </si>
  <si>
    <r>
      <t>Cuadro 2.2.11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-</t>
    </r>
    <r>
      <rPr>
        <sz val="10"/>
        <rFont val="Arial"/>
        <family val="2"/>
      </rPr>
      <t xml:space="preserve"> Estudiantes, nuevos inscriptos, reinscriptos y egresados de títulos de pregrado y grado por disciplina según institución. Rama de estudios </t>
    </r>
    <r>
      <rPr>
        <b/>
        <sz val="10"/>
        <rFont val="Arial"/>
        <family val="2"/>
      </rPr>
      <t>Ciencias Básicas</t>
    </r>
    <r>
      <rPr>
        <sz val="10"/>
        <rFont val="Arial"/>
        <family val="2"/>
      </rPr>
      <t>. Instituciones universitarias de gestión privada. Año 2014</t>
    </r>
  </si>
  <si>
    <r>
      <t>Cuadro 2.2.12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-</t>
    </r>
    <r>
      <rPr>
        <sz val="10"/>
        <rFont val="Arial"/>
        <family val="2"/>
      </rPr>
      <t xml:space="preserve"> Estudiantes, nuevos inscriptos, reinscriptos y egresados de títulos de pregrado y grado por disciplina según institución. Rama de estudios </t>
    </r>
    <r>
      <rPr>
        <b/>
        <sz val="10"/>
        <rFont val="Arial"/>
        <family val="2"/>
      </rPr>
      <t>Ciencias de la Salud</t>
    </r>
    <r>
      <rPr>
        <sz val="10"/>
        <rFont val="Arial"/>
        <family val="2"/>
      </rPr>
      <t>. Instituciones universitarias de gestión privada. Año 2014</t>
    </r>
  </si>
  <si>
    <r>
      <t>Cuadro 2.2.13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-</t>
    </r>
    <r>
      <rPr>
        <sz val="10"/>
        <rFont val="Arial"/>
        <family val="2"/>
      </rPr>
      <t xml:space="preserve"> Estudiantes, nuevos inscriptos, reinscriptos y egresados de títulos de pregrado y grado por disciplina según institución. Rama de estudios </t>
    </r>
    <r>
      <rPr>
        <b/>
        <sz val="10"/>
        <rFont val="Arial"/>
        <family val="2"/>
      </rPr>
      <t>Ciencias Humanas</t>
    </r>
    <r>
      <rPr>
        <sz val="10"/>
        <rFont val="Arial"/>
        <family val="2"/>
      </rPr>
      <t>. Instituciones universitarias de gestión privada. Año 2014</t>
    </r>
  </si>
  <si>
    <r>
      <t>Cuadro 2.2.14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-</t>
    </r>
    <r>
      <rPr>
        <sz val="10"/>
        <rFont val="Arial"/>
        <family val="2"/>
      </rPr>
      <t xml:space="preserve"> Estudiantes, nuevos inscriptos, reinscriptos y egresados de títulos de pregrado y grado por disciplina según institución. Rama de estudios </t>
    </r>
    <r>
      <rPr>
        <b/>
        <sz val="10"/>
        <rFont val="Arial"/>
        <family val="2"/>
      </rPr>
      <t>Ciencias Sociales</t>
    </r>
    <r>
      <rPr>
        <sz val="10"/>
        <rFont val="Arial"/>
        <family val="2"/>
      </rPr>
      <t>. Instituciones universitarias de gestión privada. Año 2014</t>
    </r>
  </si>
  <si>
    <t xml:space="preserve">Cuadro 2.2.15 - Estudiantes de títulos de pregrado y grado por Región y Rama según institución. Instituciones universitarias de gestión privada. Año 2014                                                                                                                                                                     </t>
  </si>
  <si>
    <t xml:space="preserve">Cuadro 2.2.16 - Nuevos Inscriptos de títulos de pregrado y grado por Región y Rama según institución. Instituciones universitarias de gestión privada. Año 2014                                                                                                                                                                     </t>
  </si>
  <si>
    <t xml:space="preserve">Cuadro 2.2.17 - Egresados de títulos de pregrado y grado por Región y Rama según institución. Instituciones universitarias de gestión privada. Año 2014                                                                                                                                                                     </t>
  </si>
  <si>
    <r>
      <t xml:space="preserve">Gráfico 2.2.1 - </t>
    </r>
    <r>
      <rPr>
        <sz val="10"/>
        <rFont val="Arial"/>
        <family val="2"/>
      </rPr>
      <t>Evolución de la cantidad de estudiantes de títulos de pregrado y grado. Instituciones universitarias de gestión privada. Período 2004 - 2014</t>
    </r>
  </si>
  <si>
    <r>
      <t xml:space="preserve">Cuadro 2.2.10 - </t>
    </r>
    <r>
      <rPr>
        <sz val="10"/>
        <rFont val="Arial"/>
        <family val="2"/>
      </rPr>
      <t xml:space="preserve">Estudiantes, nuevos inscriptos, reinscriptos y egresados de títulos de pregrado y grado por disciplina según institución. Rama de estudios </t>
    </r>
    <r>
      <rPr>
        <b/>
        <sz val="10"/>
        <rFont val="Arial"/>
        <family val="2"/>
      </rPr>
      <t>Ciencias Aplicadas</t>
    </r>
    <r>
      <rPr>
        <sz val="10"/>
        <rFont val="Arial"/>
        <family val="2"/>
      </rPr>
      <t>. Instituciones universitarias de gestión privada. Año 2014</t>
    </r>
  </si>
  <si>
    <r>
      <t xml:space="preserve">Cuadro 2.2.1 - </t>
    </r>
    <r>
      <rPr>
        <sz val="10"/>
        <rFont val="Arial"/>
        <family val="2"/>
      </rPr>
      <t>Estudiantes de títulos de pregrado y grado y tasa promedio de crecimiento anual según institución. Instituciones universitarias de gestión privada. Período 2004 - 2014</t>
    </r>
  </si>
  <si>
    <t>Departamento de Información Universitaria - DNPeIU-SPU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</si>
</sst>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"/>
    <numFmt numFmtId="165" formatCode="#,##0.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vertAlign val="superscript"/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i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4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theme="9" tint="0.59996337778862885"/>
      </bottom>
      <diagonal/>
    </border>
  </borders>
  <cellStyleXfs count="23">
    <xf numFmtId="0" fontId="0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0" borderId="0" applyNumberFormat="0" applyBorder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74">
    <xf numFmtId="0" fontId="0" fillId="0" borderId="0" xfId="0"/>
    <xf numFmtId="0" fontId="4" fillId="2" borderId="0" xfId="0" applyFont="1" applyFill="1"/>
    <xf numFmtId="0" fontId="5" fillId="2" borderId="0" xfId="0" applyFont="1" applyFill="1"/>
    <xf numFmtId="3" fontId="4" fillId="2" borderId="0" xfId="0" applyNumberFormat="1" applyFont="1" applyFill="1"/>
    <xf numFmtId="0" fontId="4" fillId="2" borderId="0" xfId="5" applyFont="1" applyFill="1" applyBorder="1"/>
    <xf numFmtId="0" fontId="0" fillId="2" borderId="0" xfId="0" applyFill="1"/>
    <xf numFmtId="0" fontId="6" fillId="2" borderId="0" xfId="0" applyFont="1" applyFill="1"/>
    <xf numFmtId="0" fontId="9" fillId="2" borderId="0" xfId="0" applyFont="1" applyFill="1"/>
    <xf numFmtId="0" fontId="11" fillId="2" borderId="0" xfId="5" applyFont="1" applyFill="1"/>
    <xf numFmtId="0" fontId="11" fillId="2" borderId="0" xfId="5" applyFont="1" applyFill="1" applyBorder="1"/>
    <xf numFmtId="0" fontId="11" fillId="2" borderId="0" xfId="0" applyFont="1" applyFill="1"/>
    <xf numFmtId="0" fontId="11" fillId="2" borderId="0" xfId="0" applyFont="1" applyFill="1" applyBorder="1"/>
    <xf numFmtId="0" fontId="9" fillId="2" borderId="0" xfId="4" applyFont="1" applyFill="1"/>
    <xf numFmtId="0" fontId="2" fillId="2" borderId="0" xfId="4" applyFill="1"/>
    <xf numFmtId="0" fontId="2" fillId="2" borderId="0" xfId="4" applyFill="1" applyBorder="1"/>
    <xf numFmtId="164" fontId="12" fillId="2" borderId="0" xfId="4" applyNumberFormat="1" applyFont="1" applyFill="1" applyBorder="1" applyAlignment="1">
      <alignment horizontal="right"/>
    </xf>
    <xf numFmtId="164" fontId="12" fillId="2" borderId="0" xfId="4" applyNumberFormat="1" applyFont="1" applyFill="1" applyAlignment="1">
      <alignment horizontal="right"/>
    </xf>
    <xf numFmtId="0" fontId="3" fillId="2" borderId="0" xfId="4" applyFont="1" applyFill="1"/>
    <xf numFmtId="0" fontId="6" fillId="2" borderId="0" xfId="4" applyFont="1" applyFill="1" applyBorder="1"/>
    <xf numFmtId="0" fontId="13" fillId="2" borderId="0" xfId="4" applyFont="1" applyFill="1"/>
    <xf numFmtId="0" fontId="0" fillId="2" borderId="0" xfId="0" applyFill="1" applyBorder="1"/>
    <xf numFmtId="3" fontId="9" fillId="2" borderId="0" xfId="0" applyNumberFormat="1" applyFont="1" applyFill="1" applyBorder="1"/>
    <xf numFmtId="3" fontId="0" fillId="2" borderId="0" xfId="0" applyNumberFormat="1" applyFill="1" applyBorder="1"/>
    <xf numFmtId="0" fontId="2" fillId="2" borderId="0" xfId="7" applyFill="1"/>
    <xf numFmtId="0" fontId="9" fillId="2" borderId="0" xfId="7" applyFont="1" applyFill="1"/>
    <xf numFmtId="0" fontId="2" fillId="2" borderId="0" xfId="3" applyFill="1" applyBorder="1"/>
    <xf numFmtId="3" fontId="14" fillId="2" borderId="0" xfId="7" applyNumberFormat="1" applyFont="1" applyFill="1" applyAlignment="1">
      <alignment vertical="center" wrapText="1"/>
    </xf>
    <xf numFmtId="0" fontId="14" fillId="2" borderId="0" xfId="7" applyFont="1" applyFill="1"/>
    <xf numFmtId="3" fontId="2" fillId="2" borderId="0" xfId="7" applyNumberFormat="1" applyFill="1" applyAlignment="1">
      <alignment vertical="center" wrapText="1"/>
    </xf>
    <xf numFmtId="3" fontId="9" fillId="2" borderId="0" xfId="3" applyNumberFormat="1" applyFont="1" applyFill="1" applyBorder="1"/>
    <xf numFmtId="3" fontId="2" fillId="2" borderId="0" xfId="3" applyNumberFormat="1" applyFill="1" applyBorder="1"/>
    <xf numFmtId="0" fontId="11" fillId="2" borderId="0" xfId="4" applyFont="1" applyFill="1"/>
    <xf numFmtId="3" fontId="9" fillId="2" borderId="0" xfId="4" applyNumberFormat="1" applyFont="1" applyFill="1" applyAlignment="1">
      <alignment vertical="center" wrapText="1"/>
    </xf>
    <xf numFmtId="3" fontId="2" fillId="2" borderId="0" xfId="4" applyNumberFormat="1" applyFill="1" applyAlignment="1">
      <alignment vertical="center" wrapText="1"/>
    </xf>
    <xf numFmtId="0" fontId="4" fillId="2" borderId="0" xfId="2" applyFont="1" applyFill="1" applyBorder="1"/>
    <xf numFmtId="3" fontId="2" fillId="0" borderId="0" xfId="3" applyNumberFormat="1" applyFont="1" applyFill="1" applyBorder="1"/>
    <xf numFmtId="165" fontId="2" fillId="2" borderId="0" xfId="3" applyNumberFormat="1" applyFill="1" applyBorder="1"/>
    <xf numFmtId="0" fontId="8" fillId="2" borderId="0" xfId="5" applyFont="1" applyFill="1" applyBorder="1" applyAlignment="1">
      <alignment horizontal="left" vertical="center" wrapText="1"/>
    </xf>
    <xf numFmtId="0" fontId="4" fillId="2" borderId="0" xfId="4" applyFont="1" applyFill="1"/>
    <xf numFmtId="0" fontId="9" fillId="2" borderId="0" xfId="0" applyFont="1" applyFill="1" applyBorder="1"/>
    <xf numFmtId="0" fontId="15" fillId="2" borderId="0" xfId="4" applyFont="1" applyFill="1"/>
    <xf numFmtId="3" fontId="0" fillId="0" borderId="0" xfId="0" applyNumberFormat="1"/>
    <xf numFmtId="0" fontId="2" fillId="2" borderId="0" xfId="0" applyFont="1" applyFill="1" applyBorder="1"/>
    <xf numFmtId="0" fontId="9" fillId="2" borderId="1" xfId="0" applyFont="1" applyFill="1" applyBorder="1"/>
    <xf numFmtId="0" fontId="2" fillId="2" borderId="8" xfId="0" applyFont="1" applyFill="1" applyBorder="1"/>
    <xf numFmtId="0" fontId="9" fillId="2" borderId="0" xfId="0" applyFont="1" applyFill="1" applyBorder="1" applyAlignment="1">
      <alignment horizontal="center"/>
    </xf>
    <xf numFmtId="4" fontId="9" fillId="2" borderId="1" xfId="5" applyNumberFormat="1" applyFont="1" applyFill="1" applyBorder="1" applyAlignment="1">
      <alignment vertical="center" wrapText="1"/>
    </xf>
    <xf numFmtId="3" fontId="2" fillId="2" borderId="0" xfId="0" applyNumberFormat="1" applyFont="1" applyFill="1" applyBorder="1"/>
    <xf numFmtId="3" fontId="2" fillId="2" borderId="2" xfId="6" applyNumberFormat="1" applyFont="1" applyFill="1" applyBorder="1"/>
    <xf numFmtId="0" fontId="2" fillId="2" borderId="9" xfId="0" applyFont="1" applyFill="1" applyBorder="1"/>
    <xf numFmtId="0" fontId="2" fillId="2" borderId="2" xfId="0" applyFont="1" applyFill="1" applyBorder="1"/>
    <xf numFmtId="3" fontId="9" fillId="2" borderId="1" xfId="6" applyNumberFormat="1" applyFont="1" applyFill="1" applyBorder="1"/>
    <xf numFmtId="4" fontId="9" fillId="2" borderId="0" xfId="5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/>
    <xf numFmtId="3" fontId="9" fillId="2" borderId="0" xfId="0" applyNumberFormat="1" applyFont="1" applyFill="1" applyBorder="1" applyAlignment="1">
      <alignment horizontal="center" vertical="center"/>
    </xf>
    <xf numFmtId="3" fontId="9" fillId="2" borderId="0" xfId="0" applyNumberFormat="1" applyFont="1" applyFill="1" applyBorder="1" applyAlignment="1">
      <alignment horizontal="right" vertical="center"/>
    </xf>
    <xf numFmtId="3" fontId="2" fillId="2" borderId="0" xfId="4" applyNumberFormat="1" applyFont="1" applyFill="1" applyBorder="1"/>
    <xf numFmtId="0" fontId="2" fillId="2" borderId="2" xfId="4" applyFont="1" applyFill="1" applyBorder="1"/>
    <xf numFmtId="4" fontId="2" fillId="3" borderId="2" xfId="5" applyNumberFormat="1" applyFont="1" applyFill="1" applyBorder="1" applyAlignment="1">
      <alignment horizontal="left" vertical="top" wrapText="1"/>
    </xf>
    <xf numFmtId="1" fontId="0" fillId="4" borderId="0" xfId="0" applyNumberFormat="1" applyFill="1"/>
    <xf numFmtId="0" fontId="2" fillId="4" borderId="0" xfId="0" applyFont="1" applyFill="1"/>
    <xf numFmtId="0" fontId="4" fillId="4" borderId="0" xfId="0" applyFont="1" applyFill="1"/>
    <xf numFmtId="0" fontId="0" fillId="4" borderId="0" xfId="0" applyFill="1" applyBorder="1"/>
    <xf numFmtId="1" fontId="0" fillId="4" borderId="0" xfId="0" applyNumberFormat="1" applyFill="1" applyBorder="1"/>
    <xf numFmtId="0" fontId="4" fillId="4" borderId="0" xfId="0" applyFont="1" applyFill="1" applyBorder="1"/>
    <xf numFmtId="0" fontId="2" fillId="4" borderId="0" xfId="0" applyFont="1" applyFill="1" applyBorder="1"/>
    <xf numFmtId="0" fontId="9" fillId="4" borderId="0" xfId="0" applyFont="1" applyFill="1" applyBorder="1"/>
    <xf numFmtId="0" fontId="0" fillId="4" borderId="0" xfId="0" applyFill="1"/>
    <xf numFmtId="0" fontId="2" fillId="2" borderId="12" xfId="0" applyFont="1" applyFill="1" applyBorder="1"/>
    <xf numFmtId="0" fontId="2" fillId="4" borderId="8" xfId="0" applyFont="1" applyFill="1" applyBorder="1"/>
    <xf numFmtId="3" fontId="9" fillId="4" borderId="0" xfId="0" applyNumberFormat="1" applyFont="1" applyFill="1"/>
    <xf numFmtId="3" fontId="2" fillId="4" borderId="8" xfId="0" applyNumberFormat="1" applyFont="1" applyFill="1" applyBorder="1"/>
    <xf numFmtId="3" fontId="2" fillId="4" borderId="0" xfId="0" applyNumberFormat="1" applyFont="1" applyFill="1"/>
    <xf numFmtId="3" fontId="9" fillId="4" borderId="8" xfId="0" applyNumberFormat="1" applyFont="1" applyFill="1" applyBorder="1"/>
    <xf numFmtId="3" fontId="2" fillId="4" borderId="0" xfId="0" applyNumberFormat="1" applyFont="1" applyFill="1" applyBorder="1"/>
    <xf numFmtId="3" fontId="2" fillId="2" borderId="0" xfId="7" applyNumberFormat="1" applyFont="1" applyFill="1" applyAlignment="1">
      <alignment vertical="center" wrapText="1"/>
    </xf>
    <xf numFmtId="0" fontId="2" fillId="2" borderId="0" xfId="7" applyFont="1" applyFill="1"/>
    <xf numFmtId="3" fontId="9" fillId="2" borderId="0" xfId="7" applyNumberFormat="1" applyFont="1" applyFill="1" applyAlignment="1">
      <alignment vertical="center" wrapText="1"/>
    </xf>
    <xf numFmtId="165" fontId="4" fillId="2" borderId="8" xfId="0" applyNumberFormat="1" applyFont="1" applyFill="1" applyBorder="1"/>
    <xf numFmtId="0" fontId="18" fillId="4" borderId="2" xfId="0" applyFont="1" applyFill="1" applyBorder="1"/>
    <xf numFmtId="0" fontId="18" fillId="4" borderId="0" xfId="0" applyFont="1" applyFill="1" applyBorder="1"/>
    <xf numFmtId="0" fontId="19" fillId="4" borderId="2" xfId="0" applyFont="1" applyFill="1" applyBorder="1"/>
    <xf numFmtId="3" fontId="9" fillId="4" borderId="4" xfId="2" applyNumberFormat="1" applyFont="1" applyFill="1" applyBorder="1" applyAlignment="1"/>
    <xf numFmtId="3" fontId="9" fillId="4" borderId="5" xfId="2" applyNumberFormat="1" applyFont="1" applyFill="1" applyBorder="1" applyAlignment="1"/>
    <xf numFmtId="3" fontId="9" fillId="4" borderId="10" xfId="2" applyNumberFormat="1" applyFont="1" applyFill="1" applyBorder="1" applyAlignment="1"/>
    <xf numFmtId="3" fontId="9" fillId="4" borderId="1" xfId="6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3" fontId="21" fillId="4" borderId="1" xfId="0" applyNumberFormat="1" applyFont="1" applyFill="1" applyBorder="1"/>
    <xf numFmtId="3" fontId="21" fillId="4" borderId="8" xfId="0" applyNumberFormat="1" applyFont="1" applyFill="1" applyBorder="1"/>
    <xf numFmtId="0" fontId="22" fillId="4" borderId="8" xfId="0" applyFont="1" applyFill="1" applyBorder="1"/>
    <xf numFmtId="3" fontId="22" fillId="4" borderId="8" xfId="0" applyNumberFormat="1" applyFont="1" applyFill="1" applyBorder="1" applyAlignment="1">
      <alignment horizontal="right"/>
    </xf>
    <xf numFmtId="3" fontId="21" fillId="4" borderId="8" xfId="0" applyNumberFormat="1" applyFont="1" applyFill="1" applyBorder="1" applyAlignment="1">
      <alignment horizontal="right"/>
    </xf>
    <xf numFmtId="0" fontId="22" fillId="4" borderId="9" xfId="0" applyFont="1" applyFill="1" applyBorder="1"/>
    <xf numFmtId="3" fontId="22" fillId="4" borderId="9" xfId="0" applyNumberFormat="1" applyFont="1" applyFill="1" applyBorder="1" applyAlignment="1">
      <alignment horizontal="right"/>
    </xf>
    <xf numFmtId="3" fontId="21" fillId="4" borderId="11" xfId="0" applyNumberFormat="1" applyFont="1" applyFill="1" applyBorder="1"/>
    <xf numFmtId="0" fontId="2" fillId="4" borderId="0" xfId="0" applyFont="1" applyFill="1" applyBorder="1" applyAlignment="1">
      <alignment vertical="center"/>
    </xf>
    <xf numFmtId="0" fontId="4" fillId="4" borderId="0" xfId="4" applyFont="1" applyFill="1" applyBorder="1"/>
    <xf numFmtId="0" fontId="2" fillId="4" borderId="0" xfId="4" applyFill="1" applyBorder="1"/>
    <xf numFmtId="3" fontId="2" fillId="4" borderId="0" xfId="4" applyNumberFormat="1" applyFill="1" applyBorder="1" applyAlignment="1">
      <alignment vertical="center" wrapText="1"/>
    </xf>
    <xf numFmtId="3" fontId="2" fillId="4" borderId="0" xfId="3" applyNumberFormat="1" applyFont="1" applyFill="1" applyBorder="1"/>
    <xf numFmtId="4" fontId="9" fillId="4" borderId="0" xfId="5" applyNumberFormat="1" applyFont="1" applyFill="1" applyBorder="1" applyAlignment="1">
      <alignment vertical="center" wrapText="1"/>
    </xf>
    <xf numFmtId="4" fontId="9" fillId="4" borderId="1" xfId="5" applyNumberFormat="1" applyFont="1" applyFill="1" applyBorder="1" applyAlignment="1">
      <alignment vertical="center" wrapText="1"/>
    </xf>
    <xf numFmtId="0" fontId="22" fillId="4" borderId="2" xfId="0" applyFont="1" applyFill="1" applyBorder="1"/>
    <xf numFmtId="0" fontId="22" fillId="4" borderId="0" xfId="0" applyFont="1" applyFill="1" applyBorder="1"/>
    <xf numFmtId="3" fontId="22" fillId="4" borderId="0" xfId="0" applyNumberFormat="1" applyFont="1" applyFill="1" applyBorder="1"/>
    <xf numFmtId="3" fontId="21" fillId="4" borderId="0" xfId="0" applyNumberFormat="1" applyFont="1" applyFill="1" applyBorder="1"/>
    <xf numFmtId="3" fontId="22" fillId="4" borderId="2" xfId="0" applyNumberFormat="1" applyFont="1" applyFill="1" applyBorder="1" applyAlignment="1">
      <alignment horizontal="right"/>
    </xf>
    <xf numFmtId="4" fontId="2" fillId="4" borderId="0" xfId="5" applyNumberFormat="1" applyFont="1" applyFill="1" applyBorder="1" applyAlignment="1">
      <alignment vertical="center" wrapText="1"/>
    </xf>
    <xf numFmtId="3" fontId="22" fillId="4" borderId="0" xfId="0" applyNumberFormat="1" applyFont="1" applyFill="1" applyBorder="1" applyAlignment="1">
      <alignment horizontal="right"/>
    </xf>
    <xf numFmtId="0" fontId="22" fillId="4" borderId="13" xfId="0" applyFont="1" applyFill="1" applyBorder="1"/>
    <xf numFmtId="0" fontId="22" fillId="4" borderId="0" xfId="0" applyFont="1" applyFill="1" applyBorder="1" applyAlignment="1">
      <alignment horizontal="right"/>
    </xf>
    <xf numFmtId="0" fontId="22" fillId="4" borderId="0" xfId="0" applyFont="1" applyFill="1" applyBorder="1" applyAlignment="1">
      <alignment horizontal="left" indent="1"/>
    </xf>
    <xf numFmtId="0" fontId="21" fillId="4" borderId="0" xfId="0" applyFont="1" applyFill="1" applyBorder="1"/>
    <xf numFmtId="0" fontId="11" fillId="4" borderId="0" xfId="4" applyFont="1" applyFill="1" applyBorder="1"/>
    <xf numFmtId="3" fontId="4" fillId="4" borderId="0" xfId="4" applyNumberFormat="1" applyFont="1" applyFill="1" applyBorder="1" applyAlignment="1">
      <alignment vertical="center" wrapText="1"/>
    </xf>
    <xf numFmtId="0" fontId="9" fillId="4" borderId="0" xfId="5" applyFont="1" applyFill="1" applyBorder="1" applyAlignment="1">
      <alignment vertical="center" wrapText="1"/>
    </xf>
    <xf numFmtId="3" fontId="4" fillId="4" borderId="0" xfId="6" applyNumberFormat="1" applyFont="1" applyFill="1"/>
    <xf numFmtId="3" fontId="4" fillId="4" borderId="0" xfId="6" applyNumberFormat="1" applyFont="1" applyFill="1" applyAlignment="1">
      <alignment horizontal="right"/>
    </xf>
    <xf numFmtId="0" fontId="2" fillId="4" borderId="0" xfId="4" applyFill="1"/>
    <xf numFmtId="3" fontId="9" fillId="4" borderId="0" xfId="6" applyNumberFormat="1" applyFont="1" applyFill="1" applyBorder="1" applyAlignment="1">
      <alignment horizontal="left" vertical="center" wrapText="1"/>
    </xf>
    <xf numFmtId="3" fontId="9" fillId="4" borderId="0" xfId="6" applyNumberFormat="1" applyFont="1" applyFill="1" applyBorder="1" applyAlignment="1">
      <alignment horizontal="center" vertical="center" wrapText="1"/>
    </xf>
    <xf numFmtId="3" fontId="9" fillId="4" borderId="0" xfId="6" applyNumberFormat="1" applyFont="1" applyFill="1" applyBorder="1" applyAlignment="1">
      <alignment horizontal="right" vertical="center" wrapText="1"/>
    </xf>
    <xf numFmtId="4" fontId="9" fillId="4" borderId="4" xfId="5" applyNumberFormat="1" applyFont="1" applyFill="1" applyBorder="1" applyAlignment="1">
      <alignment vertical="center" wrapText="1"/>
    </xf>
    <xf numFmtId="3" fontId="2" fillId="4" borderId="0" xfId="4" applyNumberFormat="1" applyFill="1"/>
    <xf numFmtId="0" fontId="2" fillId="4" borderId="0" xfId="4" applyFont="1" applyFill="1" applyBorder="1"/>
    <xf numFmtId="0" fontId="4" fillId="4" borderId="0" xfId="4" applyFont="1" applyFill="1"/>
    <xf numFmtId="0" fontId="2" fillId="4" borderId="2" xfId="4" applyFont="1" applyFill="1" applyBorder="1"/>
    <xf numFmtId="0" fontId="2" fillId="4" borderId="8" xfId="4" applyFont="1" applyFill="1" applyBorder="1"/>
    <xf numFmtId="3" fontId="2" fillId="4" borderId="0" xfId="4" applyNumberFormat="1" applyFont="1" applyFill="1" applyBorder="1"/>
    <xf numFmtId="0" fontId="2" fillId="4" borderId="0" xfId="4" applyFont="1" applyFill="1"/>
    <xf numFmtId="3" fontId="2" fillId="4" borderId="2" xfId="6" applyNumberFormat="1" applyFont="1" applyFill="1" applyBorder="1"/>
    <xf numFmtId="3" fontId="2" fillId="4" borderId="8" xfId="6" applyNumberFormat="1" applyFont="1" applyFill="1" applyBorder="1"/>
    <xf numFmtId="3" fontId="2" fillId="4" borderId="8" xfId="4" applyNumberFormat="1" applyFont="1" applyFill="1" applyBorder="1" applyAlignment="1">
      <alignment horizontal="right"/>
    </xf>
    <xf numFmtId="0" fontId="5" fillId="4" borderId="0" xfId="4" applyFont="1" applyFill="1"/>
    <xf numFmtId="0" fontId="2" fillId="4" borderId="8" xfId="4" applyFill="1" applyBorder="1"/>
    <xf numFmtId="0" fontId="2" fillId="4" borderId="9" xfId="4" applyFill="1" applyBorder="1"/>
    <xf numFmtId="0" fontId="4" fillId="4" borderId="0" xfId="5" applyFont="1" applyFill="1" applyBorder="1"/>
    <xf numFmtId="0" fontId="2" fillId="4" borderId="0" xfId="4" applyFill="1" applyAlignment="1">
      <alignment horizontal="right"/>
    </xf>
    <xf numFmtId="0" fontId="2" fillId="4" borderId="0" xfId="5" applyFont="1" applyFill="1"/>
    <xf numFmtId="164" fontId="2" fillId="4" borderId="0" xfId="0" applyNumberFormat="1" applyFont="1" applyFill="1"/>
    <xf numFmtId="0" fontId="2" fillId="4" borderId="0" xfId="5" applyFont="1" applyFill="1" applyBorder="1"/>
    <xf numFmtId="0" fontId="9" fillId="4" borderId="1" xfId="5" applyFont="1" applyFill="1" applyBorder="1" applyAlignment="1">
      <alignment horizontal="center" vertical="center"/>
    </xf>
    <xf numFmtId="0" fontId="9" fillId="4" borderId="10" xfId="5" applyFont="1" applyFill="1" applyBorder="1" applyAlignment="1">
      <alignment horizontal="center" vertical="center"/>
    </xf>
    <xf numFmtId="4" fontId="9" fillId="4" borderId="2" xfId="5" applyNumberFormat="1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center"/>
    </xf>
    <xf numFmtId="3" fontId="9" fillId="4" borderId="1" xfId="0" applyNumberFormat="1" applyFont="1" applyFill="1" applyBorder="1" applyAlignment="1">
      <alignment horizontal="right"/>
    </xf>
    <xf numFmtId="0" fontId="9" fillId="4" borderId="0" xfId="0" applyFont="1" applyFill="1"/>
    <xf numFmtId="0" fontId="9" fillId="4" borderId="6" xfId="0" applyFont="1" applyFill="1" applyBorder="1" applyAlignment="1">
      <alignment horizontal="center"/>
    </xf>
    <xf numFmtId="0" fontId="2" fillId="4" borderId="11" xfId="0" applyFont="1" applyFill="1" applyBorder="1"/>
    <xf numFmtId="0" fontId="20" fillId="4" borderId="8" xfId="0" applyFont="1" applyFill="1" applyBorder="1"/>
    <xf numFmtId="0" fontId="2" fillId="4" borderId="9" xfId="0" applyFont="1" applyFill="1" applyBorder="1"/>
    <xf numFmtId="0" fontId="2" fillId="4" borderId="2" xfId="0" applyFont="1" applyFill="1" applyBorder="1"/>
    <xf numFmtId="0" fontId="2" fillId="4" borderId="5" xfId="0" applyFont="1" applyFill="1" applyBorder="1"/>
    <xf numFmtId="3" fontId="9" fillId="4" borderId="1" xfId="6" applyNumberFormat="1" applyFont="1" applyFill="1" applyBorder="1"/>
    <xf numFmtId="3" fontId="9" fillId="4" borderId="1" xfId="0" applyNumberFormat="1" applyFont="1" applyFill="1" applyBorder="1"/>
    <xf numFmtId="3" fontId="9" fillId="4" borderId="0" xfId="0" applyNumberFormat="1" applyFont="1" applyFill="1" applyBorder="1"/>
    <xf numFmtId="0" fontId="7" fillId="4" borderId="3" xfId="0" applyFont="1" applyFill="1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4" fillId="4" borderId="0" xfId="0" applyFont="1" applyFill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4" fontId="9" fillId="4" borderId="0" xfId="5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/>
    <xf numFmtId="3" fontId="9" fillId="4" borderId="0" xfId="0" applyNumberFormat="1" applyFont="1" applyFill="1" applyBorder="1" applyAlignment="1">
      <alignment horizontal="right"/>
    </xf>
    <xf numFmtId="3" fontId="4" fillId="4" borderId="0" xfId="0" applyNumberFormat="1" applyFont="1" applyFill="1"/>
    <xf numFmtId="3" fontId="2" fillId="4" borderId="8" xfId="0" applyNumberFormat="1" applyFont="1" applyFill="1" applyBorder="1" applyAlignment="1">
      <alignment horizontal="right"/>
    </xf>
    <xf numFmtId="3" fontId="2" fillId="4" borderId="0" xfId="0" applyNumberFormat="1" applyFont="1" applyFill="1" applyBorder="1" applyAlignment="1">
      <alignment horizontal="right"/>
    </xf>
    <xf numFmtId="3" fontId="2" fillId="4" borderId="8" xfId="5" applyNumberFormat="1" applyFont="1" applyFill="1" applyBorder="1"/>
    <xf numFmtId="3" fontId="2" fillId="4" borderId="11" xfId="0" applyNumberFormat="1" applyFont="1" applyFill="1" applyBorder="1" applyAlignment="1">
      <alignment horizontal="right"/>
    </xf>
    <xf numFmtId="3" fontId="2" fillId="4" borderId="11" xfId="5" applyNumberFormat="1" applyFont="1" applyFill="1" applyBorder="1"/>
    <xf numFmtId="1" fontId="4" fillId="4" borderId="0" xfId="0" applyNumberFormat="1" applyFont="1" applyFill="1"/>
    <xf numFmtId="0" fontId="5" fillId="4" borderId="0" xfId="0" applyFont="1" applyFill="1"/>
    <xf numFmtId="3" fontId="2" fillId="4" borderId="9" xfId="0" applyNumberFormat="1" applyFont="1" applyFill="1" applyBorder="1" applyAlignment="1">
      <alignment horizontal="right"/>
    </xf>
    <xf numFmtId="3" fontId="2" fillId="4" borderId="3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0" fontId="26" fillId="4" borderId="0" xfId="0" applyFont="1" applyFill="1"/>
    <xf numFmtId="0" fontId="27" fillId="4" borderId="0" xfId="0" applyFont="1" applyFill="1"/>
    <xf numFmtId="0" fontId="27" fillId="4" borderId="0" xfId="0" applyFont="1" applyFill="1" applyBorder="1" applyAlignment="1">
      <alignment horizontal="center" wrapText="1"/>
    </xf>
    <xf numFmtId="0" fontId="27" fillId="4" borderId="0" xfId="0" applyFont="1" applyFill="1" applyBorder="1" applyAlignment="1">
      <alignment wrapText="1"/>
    </xf>
    <xf numFmtId="3" fontId="27" fillId="4" borderId="1" xfId="0" applyNumberFormat="1" applyFont="1" applyFill="1" applyBorder="1" applyAlignment="1">
      <alignment horizontal="right"/>
    </xf>
    <xf numFmtId="0" fontId="26" fillId="4" borderId="0" xfId="0" applyFont="1" applyFill="1" applyBorder="1"/>
    <xf numFmtId="3" fontId="27" fillId="4" borderId="0" xfId="0" applyNumberFormat="1" applyFont="1" applyFill="1" applyBorder="1" applyAlignment="1">
      <alignment horizontal="right"/>
    </xf>
    <xf numFmtId="3" fontId="27" fillId="4" borderId="0" xfId="0" applyNumberFormat="1" applyFont="1" applyFill="1" applyBorder="1"/>
    <xf numFmtId="0" fontId="26" fillId="4" borderId="0" xfId="0" applyFont="1" applyFill="1" applyBorder="1" applyAlignment="1">
      <alignment horizontal="right"/>
    </xf>
    <xf numFmtId="0" fontId="26" fillId="4" borderId="8" xfId="0" applyFont="1" applyFill="1" applyBorder="1" applyAlignment="1">
      <alignment horizontal="left"/>
    </xf>
    <xf numFmtId="3" fontId="27" fillId="4" borderId="2" xfId="0" applyNumberFormat="1" applyFont="1" applyFill="1" applyBorder="1" applyAlignment="1">
      <alignment horizontal="right"/>
    </xf>
    <xf numFmtId="3" fontId="26" fillId="4" borderId="0" xfId="0" applyNumberFormat="1" applyFont="1" applyFill="1" applyBorder="1" applyAlignment="1">
      <alignment horizontal="right"/>
    </xf>
    <xf numFmtId="3" fontId="26" fillId="4" borderId="6" xfId="0" applyNumberFormat="1" applyFont="1" applyFill="1" applyBorder="1" applyAlignment="1">
      <alignment horizontal="right"/>
    </xf>
    <xf numFmtId="0" fontId="26" fillId="4" borderId="9" xfId="0" applyFont="1" applyFill="1" applyBorder="1" applyAlignment="1">
      <alignment horizontal="left"/>
    </xf>
    <xf numFmtId="3" fontId="27" fillId="4" borderId="13" xfId="0" applyNumberFormat="1" applyFont="1" applyFill="1" applyBorder="1" applyAlignment="1">
      <alignment horizontal="right"/>
    </xf>
    <xf numFmtId="3" fontId="26" fillId="4" borderId="0" xfId="0" applyNumberFormat="1" applyFont="1" applyFill="1"/>
    <xf numFmtId="3" fontId="27" fillId="4" borderId="0" xfId="0" applyNumberFormat="1" applyFont="1" applyFill="1"/>
    <xf numFmtId="3" fontId="27" fillId="4" borderId="11" xfId="0" applyNumberFormat="1" applyFont="1" applyFill="1" applyBorder="1" applyAlignment="1">
      <alignment horizontal="right"/>
    </xf>
    <xf numFmtId="0" fontId="9" fillId="4" borderId="0" xfId="0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22" fillId="4" borderId="0" xfId="0" applyFont="1" applyFill="1"/>
    <xf numFmtId="0" fontId="21" fillId="4" borderId="0" xfId="0" applyFont="1" applyFill="1" applyBorder="1" applyAlignment="1">
      <alignment horizontal="center" wrapText="1"/>
    </xf>
    <xf numFmtId="0" fontId="21" fillId="4" borderId="0" xfId="0" applyFont="1" applyFill="1" applyBorder="1" applyAlignment="1">
      <alignment wrapText="1"/>
    </xf>
    <xf numFmtId="0" fontId="9" fillId="4" borderId="1" xfId="0" applyFont="1" applyFill="1" applyBorder="1" applyAlignment="1">
      <alignment vertical="center"/>
    </xf>
    <xf numFmtId="3" fontId="21" fillId="4" borderId="1" xfId="0" applyNumberFormat="1" applyFont="1" applyFill="1" applyBorder="1" applyAlignment="1">
      <alignment horizontal="right"/>
    </xf>
    <xf numFmtId="0" fontId="22" fillId="4" borderId="8" xfId="0" applyFont="1" applyFill="1" applyBorder="1" applyAlignment="1">
      <alignment horizontal="left"/>
    </xf>
    <xf numFmtId="3" fontId="22" fillId="4" borderId="6" xfId="0" applyNumberFormat="1" applyFont="1" applyFill="1" applyBorder="1" applyAlignment="1">
      <alignment horizontal="right"/>
    </xf>
    <xf numFmtId="0" fontId="22" fillId="4" borderId="9" xfId="0" applyFont="1" applyFill="1" applyBorder="1" applyAlignment="1">
      <alignment horizontal="left"/>
    </xf>
    <xf numFmtId="3" fontId="22" fillId="4" borderId="15" xfId="0" applyNumberFormat="1" applyFont="1" applyFill="1" applyBorder="1" applyAlignment="1">
      <alignment horizontal="right"/>
    </xf>
    <xf numFmtId="3" fontId="22" fillId="4" borderId="0" xfId="0" applyNumberFormat="1" applyFont="1" applyFill="1"/>
    <xf numFmtId="0" fontId="21" fillId="4" borderId="0" xfId="0" applyFont="1" applyFill="1"/>
    <xf numFmtId="0" fontId="24" fillId="2" borderId="0" xfId="0" applyFont="1" applyFill="1" applyAlignment="1">
      <alignment vertical="center"/>
    </xf>
    <xf numFmtId="0" fontId="31" fillId="2" borderId="0" xfId="0" applyFont="1" applyFill="1" applyAlignment="1">
      <alignment vertical="center"/>
    </xf>
    <xf numFmtId="3" fontId="0" fillId="4" borderId="0" xfId="0" applyNumberFormat="1" applyFill="1" applyBorder="1"/>
    <xf numFmtId="3" fontId="21" fillId="4" borderId="1" xfId="0" applyNumberFormat="1" applyFont="1" applyFill="1" applyBorder="1" applyAlignment="1">
      <alignment horizontal="right" wrapText="1"/>
    </xf>
    <xf numFmtId="0" fontId="9" fillId="4" borderId="1" xfId="0" applyFont="1" applyFill="1" applyBorder="1"/>
    <xf numFmtId="0" fontId="9" fillId="4" borderId="0" xfId="0" applyFont="1" applyFill="1" applyBorder="1" applyAlignment="1">
      <alignment horizontal="center" wrapText="1"/>
    </xf>
    <xf numFmtId="0" fontId="0" fillId="4" borderId="8" xfId="0" applyFill="1" applyBorder="1"/>
    <xf numFmtId="0" fontId="0" fillId="4" borderId="2" xfId="0" applyFill="1" applyBorder="1"/>
    <xf numFmtId="0" fontId="2" fillId="4" borderId="13" xfId="0" applyFont="1" applyFill="1" applyBorder="1"/>
    <xf numFmtId="0" fontId="28" fillId="4" borderId="0" xfId="0" applyFont="1" applyFill="1" applyAlignment="1">
      <alignment vertical="center"/>
    </xf>
    <xf numFmtId="0" fontId="29" fillId="4" borderId="0" xfId="0" applyFont="1" applyFill="1" applyAlignment="1">
      <alignment vertical="center"/>
    </xf>
    <xf numFmtId="0" fontId="10" fillId="4" borderId="0" xfId="0" applyFont="1" applyFill="1"/>
    <xf numFmtId="0" fontId="9" fillId="4" borderId="0" xfId="0" applyFont="1" applyFill="1" applyBorder="1" applyAlignment="1">
      <alignment horizontal="right"/>
    </xf>
    <xf numFmtId="164" fontId="9" fillId="4" borderId="10" xfId="0" applyNumberFormat="1" applyFont="1" applyFill="1" applyBorder="1"/>
    <xf numFmtId="164" fontId="2" fillId="4" borderId="6" xfId="0" applyNumberFormat="1" applyFont="1" applyFill="1" applyBorder="1"/>
    <xf numFmtId="164" fontId="2" fillId="4" borderId="8" xfId="0" applyNumberFormat="1" applyFont="1" applyFill="1" applyBorder="1"/>
    <xf numFmtId="0" fontId="2" fillId="4" borderId="0" xfId="0" applyFont="1" applyFill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3" fontId="9" fillId="4" borderId="8" xfId="0" applyNumberFormat="1" applyFont="1" applyFill="1" applyBorder="1" applyAlignment="1">
      <alignment horizontal="right"/>
    </xf>
    <xf numFmtId="0" fontId="22" fillId="4" borderId="0" xfId="0" applyFont="1" applyFill="1" applyBorder="1" applyAlignment="1">
      <alignment horizontal="left"/>
    </xf>
    <xf numFmtId="0" fontId="21" fillId="4" borderId="2" xfId="0" applyFont="1" applyFill="1" applyBorder="1" applyAlignment="1">
      <alignment horizontal="center"/>
    </xf>
    <xf numFmtId="0" fontId="21" fillId="4" borderId="9" xfId="0" applyFont="1" applyFill="1" applyBorder="1" applyAlignment="1">
      <alignment horizontal="center"/>
    </xf>
    <xf numFmtId="0" fontId="21" fillId="4" borderId="1" xfId="0" applyFont="1" applyFill="1" applyBorder="1" applyAlignment="1"/>
    <xf numFmtId="3" fontId="22" fillId="4" borderId="12" xfId="0" applyNumberFormat="1" applyFont="1" applyFill="1" applyBorder="1"/>
    <xf numFmtId="164" fontId="22" fillId="4" borderId="5" xfId="0" applyNumberFormat="1" applyFont="1" applyFill="1" applyBorder="1" applyAlignment="1">
      <alignment horizontal="right" indent="1"/>
    </xf>
    <xf numFmtId="3" fontId="9" fillId="4" borderId="0" xfId="4" applyNumberFormat="1" applyFont="1" applyFill="1" applyAlignment="1">
      <alignment vertical="center" wrapText="1"/>
    </xf>
    <xf numFmtId="3" fontId="2" fillId="4" borderId="0" xfId="4" applyNumberFormat="1" applyFill="1" applyAlignment="1">
      <alignment vertical="center" wrapText="1"/>
    </xf>
    <xf numFmtId="0" fontId="9" fillId="2" borderId="15" xfId="5" applyFont="1" applyFill="1" applyBorder="1" applyAlignment="1">
      <alignment horizontal="center"/>
    </xf>
    <xf numFmtId="0" fontId="9" fillId="2" borderId="9" xfId="5" applyFont="1" applyFill="1" applyBorder="1" applyAlignment="1">
      <alignment horizontal="center"/>
    </xf>
    <xf numFmtId="0" fontId="9" fillId="2" borderId="13" xfId="5" applyFont="1" applyFill="1" applyBorder="1" applyAlignment="1">
      <alignment horizontal="center"/>
    </xf>
    <xf numFmtId="165" fontId="4" fillId="2" borderId="0" xfId="0" applyNumberFormat="1" applyFont="1" applyFill="1" applyBorder="1"/>
    <xf numFmtId="165" fontId="4" fillId="2" borderId="6" xfId="0" applyNumberFormat="1" applyFont="1" applyFill="1" applyBorder="1"/>
    <xf numFmtId="3" fontId="9" fillId="2" borderId="8" xfId="0" applyNumberFormat="1" applyFont="1" applyFill="1" applyBorder="1" applyAlignment="1">
      <alignment horizontal="right" vertical="center"/>
    </xf>
    <xf numFmtId="4" fontId="2" fillId="3" borderId="13" xfId="5" applyNumberFormat="1" applyFont="1" applyFill="1" applyBorder="1" applyAlignment="1">
      <alignment horizontal="left" vertical="top" wrapText="1"/>
    </xf>
    <xf numFmtId="3" fontId="21" fillId="4" borderId="9" xfId="0" quotePrefix="1" applyNumberFormat="1" applyFont="1" applyFill="1" applyBorder="1" applyAlignment="1">
      <alignment horizontal="right"/>
    </xf>
    <xf numFmtId="3" fontId="21" fillId="4" borderId="8" xfId="0" quotePrefix="1" applyNumberFormat="1" applyFont="1" applyFill="1" applyBorder="1" applyAlignment="1">
      <alignment horizontal="right"/>
    </xf>
    <xf numFmtId="3" fontId="21" fillId="4" borderId="9" xfId="0" applyNumberFormat="1" applyFont="1" applyFill="1" applyBorder="1"/>
    <xf numFmtId="164" fontId="21" fillId="4" borderId="0" xfId="0" applyNumberFormat="1" applyFont="1" applyFill="1" applyBorder="1" applyAlignment="1">
      <alignment horizontal="right"/>
    </xf>
    <xf numFmtId="3" fontId="21" fillId="4" borderId="0" xfId="0" quotePrefix="1" applyNumberFormat="1" applyFont="1" applyFill="1" applyBorder="1" applyAlignment="1">
      <alignment horizontal="right"/>
    </xf>
    <xf numFmtId="0" fontId="21" fillId="4" borderId="5" xfId="0" applyFont="1" applyFill="1" applyBorder="1"/>
    <xf numFmtId="164" fontId="21" fillId="4" borderId="11" xfId="0" applyNumberFormat="1" applyFont="1" applyFill="1" applyBorder="1" applyAlignment="1">
      <alignment horizontal="right"/>
    </xf>
    <xf numFmtId="164" fontId="21" fillId="4" borderId="8" xfId="0" applyNumberFormat="1" applyFont="1" applyFill="1" applyBorder="1" applyAlignment="1">
      <alignment horizontal="right"/>
    </xf>
    <xf numFmtId="0" fontId="9" fillId="4" borderId="0" xfId="5" applyFont="1" applyFill="1" applyBorder="1" applyAlignment="1">
      <alignment horizontal="left" vertical="center" wrapText="1"/>
    </xf>
    <xf numFmtId="3" fontId="2" fillId="4" borderId="0" xfId="4" applyNumberFormat="1" applyFont="1" applyFill="1" applyBorder="1" applyAlignment="1">
      <alignment horizontal="right"/>
    </xf>
    <xf numFmtId="3" fontId="2" fillId="4" borderId="0" xfId="2" applyNumberFormat="1" applyFont="1" applyFill="1" applyBorder="1"/>
    <xf numFmtId="0" fontId="2" fillId="4" borderId="0" xfId="2" applyFont="1" applyFill="1"/>
    <xf numFmtId="0" fontId="2" fillId="4" borderId="0" xfId="2" applyFont="1" applyFill="1" applyAlignment="1">
      <alignment vertical="center" wrapText="1"/>
    </xf>
    <xf numFmtId="0" fontId="9" fillId="4" borderId="0" xfId="2" applyFont="1" applyFill="1"/>
    <xf numFmtId="0" fontId="2" fillId="4" borderId="0" xfId="2" applyFont="1" applyFill="1" applyBorder="1"/>
    <xf numFmtId="0" fontId="2" fillId="4" borderId="0" xfId="2" applyFill="1" applyBorder="1"/>
    <xf numFmtId="0" fontId="11" fillId="4" borderId="0" xfId="2" applyFont="1" applyFill="1"/>
    <xf numFmtId="0" fontId="2" fillId="4" borderId="0" xfId="2" applyFill="1"/>
    <xf numFmtId="0" fontId="2" fillId="4" borderId="0" xfId="2" applyFont="1" applyFill="1" applyBorder="1" applyAlignment="1">
      <alignment vertical="center" wrapText="1"/>
    </xf>
    <xf numFmtId="3" fontId="9" fillId="4" borderId="0" xfId="2" applyNumberFormat="1" applyFont="1" applyFill="1" applyBorder="1" applyAlignment="1">
      <alignment horizontal="right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4" fillId="4" borderId="0" xfId="2" applyFont="1" applyFill="1"/>
    <xf numFmtId="0" fontId="5" fillId="4" borderId="0" xfId="2" applyFont="1" applyFill="1" applyBorder="1"/>
    <xf numFmtId="0" fontId="4" fillId="4" borderId="0" xfId="2" applyFont="1" applyFill="1" applyBorder="1"/>
    <xf numFmtId="3" fontId="4" fillId="4" borderId="0" xfId="2" applyNumberFormat="1" applyFont="1" applyFill="1" applyBorder="1"/>
    <xf numFmtId="3" fontId="6" fillId="4" borderId="0" xfId="2" applyNumberFormat="1" applyFont="1" applyFill="1" applyBorder="1"/>
    <xf numFmtId="0" fontId="23" fillId="4" borderId="0" xfId="0" applyFont="1" applyFill="1"/>
    <xf numFmtId="3" fontId="23" fillId="4" borderId="0" xfId="0" applyNumberFormat="1" applyFont="1" applyFill="1"/>
    <xf numFmtId="3" fontId="11" fillId="4" borderId="0" xfId="2" applyNumberFormat="1" applyFont="1" applyFill="1" applyBorder="1"/>
    <xf numFmtId="0" fontId="5" fillId="4" borderId="0" xfId="2" applyFont="1" applyFill="1"/>
    <xf numFmtId="0" fontId="23" fillId="4" borderId="1" xfId="0" applyFont="1" applyFill="1" applyBorder="1"/>
    <xf numFmtId="3" fontId="9" fillId="4" borderId="9" xfId="0" applyNumberFormat="1" applyFont="1" applyFill="1" applyBorder="1" applyAlignment="1">
      <alignment horizontal="right"/>
    </xf>
    <xf numFmtId="164" fontId="2" fillId="4" borderId="6" xfId="0" applyNumberFormat="1" applyFont="1" applyFill="1" applyBorder="1" applyAlignment="1">
      <alignment horizontal="right"/>
    </xf>
    <xf numFmtId="3" fontId="22" fillId="4" borderId="11" xfId="0" applyNumberFormat="1" applyFont="1" applyFill="1" applyBorder="1" applyAlignment="1">
      <alignment horizontal="right"/>
    </xf>
    <xf numFmtId="3" fontId="26" fillId="4" borderId="2" xfId="0" applyNumberFormat="1" applyFont="1" applyFill="1" applyBorder="1" applyAlignment="1">
      <alignment horizontal="right"/>
    </xf>
    <xf numFmtId="0" fontId="26" fillId="4" borderId="2" xfId="0" applyFont="1" applyFill="1" applyBorder="1" applyAlignment="1">
      <alignment horizontal="left"/>
    </xf>
    <xf numFmtId="0" fontId="26" fillId="4" borderId="13" xfId="0" applyFont="1" applyFill="1" applyBorder="1" applyAlignment="1">
      <alignment horizontal="left"/>
    </xf>
    <xf numFmtId="3" fontId="27" fillId="4" borderId="8" xfId="0" applyNumberFormat="1" applyFont="1" applyFill="1" applyBorder="1" applyAlignment="1">
      <alignment horizontal="right"/>
    </xf>
    <xf numFmtId="3" fontId="27" fillId="4" borderId="9" xfId="0" applyNumberFormat="1" applyFont="1" applyFill="1" applyBorder="1" applyAlignment="1">
      <alignment horizontal="right"/>
    </xf>
    <xf numFmtId="3" fontId="26" fillId="4" borderId="8" xfId="0" applyNumberFormat="1" applyFont="1" applyFill="1" applyBorder="1" applyAlignment="1">
      <alignment horizontal="right"/>
    </xf>
    <xf numFmtId="3" fontId="26" fillId="4" borderId="9" xfId="0" applyNumberFormat="1" applyFont="1" applyFill="1" applyBorder="1" applyAlignment="1">
      <alignment horizontal="right"/>
    </xf>
    <xf numFmtId="3" fontId="2" fillId="4" borderId="2" xfId="0" applyNumberFormat="1" applyFont="1" applyFill="1" applyBorder="1" applyAlignment="1">
      <alignment horizontal="right"/>
    </xf>
    <xf numFmtId="3" fontId="2" fillId="4" borderId="13" xfId="0" applyNumberFormat="1" applyFont="1" applyFill="1" applyBorder="1" applyAlignment="1">
      <alignment horizontal="right"/>
    </xf>
    <xf numFmtId="0" fontId="9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vertical="center"/>
    </xf>
    <xf numFmtId="3" fontId="2" fillId="4" borderId="8" xfId="0" applyNumberFormat="1" applyFont="1" applyFill="1" applyBorder="1" applyAlignment="1">
      <alignment vertical="center"/>
    </xf>
    <xf numFmtId="3" fontId="2" fillId="4" borderId="9" xfId="0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4" fillId="4" borderId="9" xfId="0" applyNumberFormat="1" applyFont="1" applyFill="1" applyBorder="1"/>
    <xf numFmtId="165" fontId="2" fillId="4" borderId="9" xfId="0" applyNumberFormat="1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0" fontId="4" fillId="4" borderId="3" xfId="0" applyFont="1" applyFill="1" applyBorder="1" applyAlignment="1">
      <alignment horizontal="right"/>
    </xf>
    <xf numFmtId="3" fontId="4" fillId="4" borderId="8" xfId="0" applyNumberFormat="1" applyFont="1" applyFill="1" applyBorder="1"/>
    <xf numFmtId="3" fontId="9" fillId="4" borderId="5" xfId="0" applyNumberFormat="1" applyFont="1" applyFill="1" applyBorder="1"/>
    <xf numFmtId="0" fontId="6" fillId="2" borderId="0" xfId="0" applyFont="1" applyFill="1" applyBorder="1"/>
    <xf numFmtId="4" fontId="9" fillId="2" borderId="0" xfId="5" applyNumberFormat="1" applyFont="1" applyFill="1" applyBorder="1" applyAlignment="1">
      <alignment vertical="center" wrapText="1"/>
    </xf>
    <xf numFmtId="0" fontId="2" fillId="2" borderId="0" xfId="7" applyFill="1" applyBorder="1"/>
    <xf numFmtId="0" fontId="11" fillId="2" borderId="0" xfId="4" applyFont="1" applyFill="1" applyBorder="1"/>
    <xf numFmtId="164" fontId="21" fillId="4" borderId="1" xfId="0" applyNumberFormat="1" applyFont="1" applyFill="1" applyBorder="1" applyAlignment="1">
      <alignment horizontal="right"/>
    </xf>
    <xf numFmtId="164" fontId="21" fillId="4" borderId="1" xfId="0" applyNumberFormat="1" applyFont="1" applyFill="1" applyBorder="1" applyAlignment="1"/>
    <xf numFmtId="164" fontId="22" fillId="4" borderId="2" xfId="0" applyNumberFormat="1" applyFont="1" applyFill="1" applyBorder="1" applyAlignment="1">
      <alignment horizontal="right"/>
    </xf>
    <xf numFmtId="164" fontId="22" fillId="4" borderId="8" xfId="0" applyNumberFormat="1" applyFont="1" applyFill="1" applyBorder="1" applyAlignment="1">
      <alignment horizontal="right"/>
    </xf>
    <xf numFmtId="164" fontId="22" fillId="4" borderId="0" xfId="0" applyNumberFormat="1" applyFont="1" applyFill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3" fontId="9" fillId="2" borderId="9" xfId="5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/>
    <xf numFmtId="3" fontId="11" fillId="2" borderId="0" xfId="0" applyNumberFormat="1" applyFont="1" applyFill="1"/>
    <xf numFmtId="3" fontId="5" fillId="2" borderId="0" xfId="0" applyNumberFormat="1" applyFont="1" applyFill="1"/>
    <xf numFmtId="3" fontId="9" fillId="2" borderId="1" xfId="0" applyNumberFormat="1" applyFont="1" applyFill="1" applyBorder="1" applyAlignment="1">
      <alignment horizontal="center" vertical="center"/>
    </xf>
    <xf numFmtId="3" fontId="5" fillId="2" borderId="8" xfId="0" applyNumberFormat="1" applyFont="1" applyFill="1" applyBorder="1"/>
    <xf numFmtId="3" fontId="9" fillId="2" borderId="0" xfId="0" applyNumberFormat="1" applyFont="1" applyFill="1" applyBorder="1" applyAlignment="1">
      <alignment vertical="center"/>
    </xf>
    <xf numFmtId="3" fontId="2" fillId="2" borderId="6" xfId="4" applyNumberFormat="1" applyFont="1" applyFill="1" applyBorder="1" applyAlignment="1">
      <alignment horizontal="right"/>
    </xf>
    <xf numFmtId="0" fontId="22" fillId="4" borderId="7" xfId="0" applyFont="1" applyFill="1" applyBorder="1"/>
    <xf numFmtId="164" fontId="21" fillId="4" borderId="5" xfId="0" applyNumberFormat="1" applyFont="1" applyFill="1" applyBorder="1" applyAlignment="1">
      <alignment horizontal="right"/>
    </xf>
    <xf numFmtId="3" fontId="2" fillId="4" borderId="0" xfId="4" applyNumberFormat="1" applyFill="1" applyBorder="1"/>
    <xf numFmtId="0" fontId="9" fillId="4" borderId="1" xfId="4" applyFont="1" applyFill="1" applyBorder="1"/>
    <xf numFmtId="3" fontId="9" fillId="4" borderId="1" xfId="4" applyNumberFormat="1" applyFont="1" applyFill="1" applyBorder="1" applyAlignment="1">
      <alignment horizontal="right"/>
    </xf>
    <xf numFmtId="3" fontId="2" fillId="4" borderId="2" xfId="4" applyNumberFormat="1" applyFont="1" applyFill="1" applyBorder="1" applyAlignment="1">
      <alignment horizontal="right"/>
    </xf>
    <xf numFmtId="3" fontId="2" fillId="4" borderId="9" xfId="4" applyNumberFormat="1" applyFont="1" applyFill="1" applyBorder="1" applyAlignment="1">
      <alignment horizontal="right"/>
    </xf>
    <xf numFmtId="0" fontId="9" fillId="4" borderId="0" xfId="2" applyFont="1" applyFill="1" applyBorder="1"/>
    <xf numFmtId="3" fontId="25" fillId="4" borderId="1" xfId="0" applyNumberFormat="1" applyFont="1" applyFill="1" applyBorder="1"/>
    <xf numFmtId="3" fontId="20" fillId="4" borderId="0" xfId="0" applyNumberFormat="1" applyFont="1" applyFill="1" applyBorder="1" applyAlignment="1">
      <alignment horizontal="right"/>
    </xf>
    <xf numFmtId="0" fontId="21" fillId="4" borderId="1" xfId="0" applyFont="1" applyFill="1" applyBorder="1" applyAlignment="1">
      <alignment horizontal="left" vertical="center"/>
    </xf>
    <xf numFmtId="0" fontId="23" fillId="4" borderId="0" xfId="0" applyFont="1" applyFill="1" applyBorder="1"/>
    <xf numFmtId="3" fontId="23" fillId="4" borderId="0" xfId="0" applyNumberFormat="1" applyFont="1" applyFill="1" applyBorder="1"/>
    <xf numFmtId="0" fontId="21" fillId="4" borderId="1" xfId="0" applyFont="1" applyFill="1" applyBorder="1" applyAlignment="1">
      <alignment vertical="center"/>
    </xf>
    <xf numFmtId="3" fontId="9" fillId="2" borderId="11" xfId="6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/>
    </xf>
    <xf numFmtId="3" fontId="22" fillId="4" borderId="1" xfId="0" applyNumberFormat="1" applyFont="1" applyFill="1" applyBorder="1" applyAlignment="1">
      <alignment horizontal="right"/>
    </xf>
    <xf numFmtId="0" fontId="9" fillId="4" borderId="1" xfId="0" applyFont="1" applyFill="1" applyBorder="1" applyAlignment="1">
      <alignment horizontal="left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24" fillId="4" borderId="0" xfId="0" applyFont="1" applyFill="1" applyBorder="1" applyAlignment="1">
      <alignment horizontal="center" vertical="center"/>
    </xf>
    <xf numFmtId="3" fontId="21" fillId="4" borderId="0" xfId="0" applyNumberFormat="1" applyFont="1" applyFill="1" applyBorder="1" applyAlignment="1">
      <alignment horizontal="right" wrapText="1"/>
    </xf>
    <xf numFmtId="0" fontId="9" fillId="4" borderId="16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4" borderId="13" xfId="0" applyFill="1" applyBorder="1"/>
    <xf numFmtId="164" fontId="9" fillId="4" borderId="5" xfId="0" applyNumberFormat="1" applyFont="1" applyFill="1" applyBorder="1"/>
    <xf numFmtId="165" fontId="2" fillId="2" borderId="2" xfId="0" applyNumberFormat="1" applyFont="1" applyFill="1" applyBorder="1"/>
    <xf numFmtId="3" fontId="2" fillId="2" borderId="0" xfId="7" applyNumberFormat="1" applyFill="1" applyBorder="1" applyAlignment="1">
      <alignment vertical="center" wrapText="1"/>
    </xf>
    <xf numFmtId="0" fontId="2" fillId="4" borderId="8" xfId="0" applyFont="1" applyFill="1" applyBorder="1" applyAlignment="1">
      <alignment horizontal="right"/>
    </xf>
    <xf numFmtId="0" fontId="2" fillId="4" borderId="0" xfId="0" applyFont="1" applyFill="1" applyAlignment="1">
      <alignment horizontal="right"/>
    </xf>
    <xf numFmtId="164" fontId="5" fillId="2" borderId="0" xfId="0" applyNumberFormat="1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3" fontId="4" fillId="4" borderId="11" xfId="0" applyNumberFormat="1" applyFont="1" applyFill="1" applyBorder="1"/>
    <xf numFmtId="3" fontId="4" fillId="4" borderId="0" xfId="0" applyNumberFormat="1" applyFont="1" applyFill="1" applyBorder="1"/>
    <xf numFmtId="3" fontId="4" fillId="4" borderId="11" xfId="0" applyNumberFormat="1" applyFont="1" applyFill="1" applyBorder="1" applyAlignment="1">
      <alignment vertical="center"/>
    </xf>
    <xf numFmtId="3" fontId="4" fillId="4" borderId="8" xfId="0" applyNumberFormat="1" applyFont="1" applyFill="1" applyBorder="1" applyAlignment="1">
      <alignment vertical="center"/>
    </xf>
    <xf numFmtId="3" fontId="4" fillId="4" borderId="8" xfId="0" applyNumberFormat="1" applyFont="1" applyFill="1" applyBorder="1" applyAlignment="1">
      <alignment horizontal="right"/>
    </xf>
    <xf numFmtId="3" fontId="4" fillId="4" borderId="0" xfId="0" applyNumberFormat="1" applyFont="1" applyFill="1" applyBorder="1" applyAlignment="1">
      <alignment horizontal="right"/>
    </xf>
    <xf numFmtId="1" fontId="4" fillId="4" borderId="0" xfId="0" applyNumberFormat="1" applyFont="1" applyFill="1" applyBorder="1"/>
    <xf numFmtId="3" fontId="4" fillId="4" borderId="8" xfId="5" applyNumberFormat="1" applyFont="1" applyFill="1" applyBorder="1"/>
    <xf numFmtId="3" fontId="4" fillId="4" borderId="3" xfId="0" applyNumberFormat="1" applyFont="1" applyFill="1" applyBorder="1"/>
    <xf numFmtId="0" fontId="4" fillId="4" borderId="3" xfId="0" applyFont="1" applyFill="1" applyBorder="1"/>
    <xf numFmtId="3" fontId="4" fillId="4" borderId="9" xfId="5" applyNumberFormat="1" applyFont="1" applyFill="1" applyBorder="1"/>
    <xf numFmtId="3" fontId="4" fillId="4" borderId="9" xfId="0" applyNumberFormat="1" applyFont="1" applyFill="1" applyBorder="1" applyAlignment="1">
      <alignment vertical="center"/>
    </xf>
    <xf numFmtId="3" fontId="5" fillId="4" borderId="1" xfId="0" applyNumberFormat="1" applyFont="1" applyFill="1" applyBorder="1" applyAlignment="1">
      <alignment horizontal="right"/>
    </xf>
    <xf numFmtId="3" fontId="5" fillId="4" borderId="1" xfId="2" applyNumberFormat="1" applyFont="1" applyFill="1" applyBorder="1" applyAlignment="1">
      <alignment horizontal="right"/>
    </xf>
    <xf numFmtId="3" fontId="2" fillId="4" borderId="8" xfId="5" applyNumberFormat="1" applyFont="1" applyFill="1" applyBorder="1" applyAlignment="1">
      <alignment horizontal="right"/>
    </xf>
    <xf numFmtId="3" fontId="2" fillId="4" borderId="8" xfId="0" applyNumberFormat="1" applyFont="1" applyFill="1" applyBorder="1" applyAlignment="1">
      <alignment horizontal="right" vertical="center"/>
    </xf>
    <xf numFmtId="3" fontId="4" fillId="4" borderId="0" xfId="0" applyNumberFormat="1" applyFont="1" applyFill="1" applyAlignment="1">
      <alignment horizontal="right"/>
    </xf>
    <xf numFmtId="164" fontId="5" fillId="2" borderId="1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center"/>
    </xf>
    <xf numFmtId="164" fontId="5" fillId="4" borderId="1" xfId="0" applyNumberFormat="1" applyFont="1" applyFill="1" applyBorder="1"/>
    <xf numFmtId="164" fontId="5" fillId="4" borderId="8" xfId="0" applyNumberFormat="1" applyFont="1" applyFill="1" applyBorder="1"/>
    <xf numFmtId="164" fontId="5" fillId="4" borderId="8" xfId="0" applyNumberFormat="1" applyFont="1" applyFill="1" applyBorder="1" applyAlignment="1">
      <alignment horizontal="right"/>
    </xf>
    <xf numFmtId="164" fontId="5" fillId="4" borderId="9" xfId="0" applyNumberFormat="1" applyFont="1" applyFill="1" applyBorder="1"/>
    <xf numFmtId="164" fontId="5" fillId="4" borderId="0" xfId="0" applyNumberFormat="1" applyFont="1" applyFill="1" applyBorder="1"/>
    <xf numFmtId="164" fontId="5" fillId="4" borderId="6" xfId="0" applyNumberFormat="1" applyFont="1" applyFill="1" applyBorder="1"/>
    <xf numFmtId="164" fontId="5" fillId="4" borderId="6" xfId="0" applyNumberFormat="1" applyFont="1" applyFill="1" applyBorder="1" applyAlignment="1">
      <alignment horizontal="right"/>
    </xf>
    <xf numFmtId="164" fontId="5" fillId="4" borderId="9" xfId="0" applyNumberFormat="1" applyFont="1" applyFill="1" applyBorder="1" applyAlignment="1">
      <alignment horizontal="right"/>
    </xf>
    <xf numFmtId="3" fontId="4" fillId="4" borderId="11" xfId="0" applyNumberFormat="1" applyFont="1" applyFill="1" applyBorder="1" applyAlignment="1">
      <alignment horizontal="right"/>
    </xf>
    <xf numFmtId="0" fontId="4" fillId="4" borderId="8" xfId="0" applyFont="1" applyFill="1" applyBorder="1"/>
    <xf numFmtId="3" fontId="5" fillId="4" borderId="8" xfId="0" applyNumberFormat="1" applyFont="1" applyFill="1" applyBorder="1" applyAlignment="1">
      <alignment horizontal="right"/>
    </xf>
    <xf numFmtId="0" fontId="4" fillId="4" borderId="2" xfId="0" applyFont="1" applyFill="1" applyBorder="1"/>
    <xf numFmtId="3" fontId="4" fillId="4" borderId="7" xfId="0" applyNumberFormat="1" applyFont="1" applyFill="1" applyBorder="1" applyAlignment="1">
      <alignment horizontal="right"/>
    </xf>
    <xf numFmtId="0" fontId="4" fillId="4" borderId="7" xfId="0" applyFont="1" applyFill="1" applyBorder="1"/>
    <xf numFmtId="0" fontId="4" fillId="4" borderId="11" xfId="0" applyFont="1" applyFill="1" applyBorder="1"/>
    <xf numFmtId="165" fontId="2" fillId="4" borderId="6" xfId="0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horizontal="right"/>
    </xf>
    <xf numFmtId="0" fontId="4" fillId="4" borderId="8" xfId="0" applyFont="1" applyFill="1" applyBorder="1" applyAlignment="1">
      <alignment horizontal="right"/>
    </xf>
    <xf numFmtId="165" fontId="5" fillId="4" borderId="1" xfId="0" applyNumberFormat="1" applyFont="1" applyFill="1" applyBorder="1" applyAlignment="1">
      <alignment horizontal="right"/>
    </xf>
    <xf numFmtId="165" fontId="5" fillId="4" borderId="2" xfId="0" applyNumberFormat="1" applyFont="1" applyFill="1" applyBorder="1" applyAlignment="1">
      <alignment horizontal="right"/>
    </xf>
    <xf numFmtId="165" fontId="5" fillId="4" borderId="1" xfId="0" applyNumberFormat="1" applyFont="1" applyFill="1" applyBorder="1"/>
    <xf numFmtId="165" fontId="4" fillId="4" borderId="6" xfId="0" applyNumberFormat="1" applyFont="1" applyFill="1" applyBorder="1"/>
    <xf numFmtId="165" fontId="4" fillId="4" borderId="6" xfId="0" applyNumberFormat="1" applyFont="1" applyFill="1" applyBorder="1" applyAlignment="1">
      <alignment horizontal="right"/>
    </xf>
    <xf numFmtId="165" fontId="4" fillId="4" borderId="6" xfId="0" quotePrefix="1" applyNumberFormat="1" applyFont="1" applyFill="1" applyBorder="1" applyAlignment="1">
      <alignment horizontal="right"/>
    </xf>
    <xf numFmtId="165" fontId="4" fillId="4" borderId="9" xfId="0" applyNumberFormat="1" applyFont="1" applyFill="1" applyBorder="1"/>
    <xf numFmtId="165" fontId="4" fillId="4" borderId="9" xfId="0" applyNumberFormat="1" applyFont="1" applyFill="1" applyBorder="1" applyAlignment="1">
      <alignment horizontal="right"/>
    </xf>
    <xf numFmtId="1" fontId="4" fillId="4" borderId="0" xfId="0" applyNumberFormat="1" applyFont="1" applyFill="1" applyBorder="1" applyAlignment="1">
      <alignment horizontal="right"/>
    </xf>
    <xf numFmtId="0" fontId="5" fillId="4" borderId="0" xfId="0" applyFont="1" applyFill="1" applyBorder="1"/>
    <xf numFmtId="3" fontId="5" fillId="4" borderId="0" xfId="0" applyNumberFormat="1" applyFont="1" applyFill="1" applyBorder="1"/>
    <xf numFmtId="3" fontId="5" fillId="4" borderId="11" xfId="0" applyNumberFormat="1" applyFont="1" applyFill="1" applyBorder="1"/>
    <xf numFmtId="3" fontId="5" fillId="4" borderId="8" xfId="0" applyNumberFormat="1" applyFont="1" applyFill="1" applyBorder="1"/>
    <xf numFmtId="0" fontId="5" fillId="4" borderId="8" xfId="0" applyFont="1" applyFill="1" applyBorder="1"/>
    <xf numFmtId="3" fontId="4" fillId="4" borderId="9" xfId="0" applyNumberFormat="1" applyFont="1" applyFill="1" applyBorder="1" applyAlignment="1">
      <alignment horizontal="right"/>
    </xf>
    <xf numFmtId="3" fontId="4" fillId="4" borderId="3" xfId="0" applyNumberFormat="1" applyFont="1" applyFill="1" applyBorder="1" applyAlignment="1">
      <alignment horizontal="right"/>
    </xf>
    <xf numFmtId="0" fontId="4" fillId="4" borderId="9" xfId="0" applyFont="1" applyFill="1" applyBorder="1"/>
    <xf numFmtId="3" fontId="4" fillId="4" borderId="12" xfId="0" applyNumberFormat="1" applyFont="1" applyFill="1" applyBorder="1"/>
    <xf numFmtId="3" fontId="4" fillId="4" borderId="2" xfId="0" applyNumberFormat="1" applyFont="1" applyFill="1" applyBorder="1"/>
    <xf numFmtId="164" fontId="2" fillId="4" borderId="0" xfId="0" applyNumberFormat="1" applyFont="1" applyFill="1" applyBorder="1"/>
    <xf numFmtId="164" fontId="6" fillId="4" borderId="0" xfId="0" applyNumberFormat="1" applyFont="1" applyFill="1" applyBorder="1"/>
    <xf numFmtId="3" fontId="5" fillId="4" borderId="0" xfId="0" applyNumberFormat="1" applyFont="1" applyFill="1"/>
    <xf numFmtId="0" fontId="4" fillId="4" borderId="6" xfId="0" applyFont="1" applyFill="1" applyBorder="1"/>
    <xf numFmtId="0" fontId="5" fillId="4" borderId="8" xfId="0" applyFont="1" applyFill="1" applyBorder="1" applyAlignment="1">
      <alignment horizontal="right"/>
    </xf>
    <xf numFmtId="0" fontId="4" fillId="4" borderId="0" xfId="0" applyFont="1" applyFill="1" applyAlignment="1">
      <alignment horizontal="right"/>
    </xf>
    <xf numFmtId="3" fontId="4" fillId="4" borderId="6" xfId="0" applyNumberFormat="1" applyFont="1" applyFill="1" applyBorder="1"/>
    <xf numFmtId="3" fontId="5" fillId="4" borderId="6" xfId="0" applyNumberFormat="1" applyFont="1" applyFill="1" applyBorder="1"/>
    <xf numFmtId="0" fontId="5" fillId="4" borderId="0" xfId="0" applyFont="1" applyFill="1" applyAlignment="1">
      <alignment horizontal="right"/>
    </xf>
    <xf numFmtId="0" fontId="5" fillId="4" borderId="6" xfId="0" applyFont="1" applyFill="1" applyBorder="1"/>
    <xf numFmtId="3" fontId="5" fillId="4" borderId="9" xfId="0" applyNumberFormat="1" applyFont="1" applyFill="1" applyBorder="1"/>
    <xf numFmtId="0" fontId="5" fillId="4" borderId="9" xfId="0" applyFont="1" applyFill="1" applyBorder="1"/>
    <xf numFmtId="0" fontId="4" fillId="4" borderId="15" xfId="0" applyFont="1" applyFill="1" applyBorder="1"/>
    <xf numFmtId="0" fontId="5" fillId="4" borderId="3" xfId="0" applyFont="1" applyFill="1" applyBorder="1"/>
    <xf numFmtId="3" fontId="5" fillId="4" borderId="9" xfId="0" quotePrefix="1" applyNumberFormat="1" applyFont="1" applyFill="1" applyBorder="1" applyAlignment="1">
      <alignment horizontal="right"/>
    </xf>
    <xf numFmtId="3" fontId="5" fillId="4" borderId="0" xfId="0" applyNumberFormat="1" applyFont="1" applyFill="1" applyAlignment="1">
      <alignment horizontal="right"/>
    </xf>
    <xf numFmtId="3" fontId="5" fillId="4" borderId="1" xfId="5" applyNumberFormat="1" applyFont="1" applyFill="1" applyBorder="1" applyAlignment="1">
      <alignment horizontal="right" vertical="center"/>
    </xf>
    <xf numFmtId="3" fontId="5" fillId="4" borderId="1" xfId="0" applyNumberFormat="1" applyFont="1" applyFill="1" applyBorder="1"/>
    <xf numFmtId="0" fontId="11" fillId="4" borderId="0" xfId="5" applyFont="1" applyFill="1" applyBorder="1"/>
    <xf numFmtId="0" fontId="11" fillId="4" borderId="0" xfId="0" applyFont="1" applyFill="1" applyBorder="1"/>
    <xf numFmtId="0" fontId="6" fillId="4" borderId="0" xfId="0" applyFont="1" applyFill="1" applyBorder="1"/>
    <xf numFmtId="0" fontId="9" fillId="2" borderId="1" xfId="5" applyFont="1" applyFill="1" applyBorder="1" applyAlignment="1">
      <alignment horizontal="center"/>
    </xf>
    <xf numFmtId="3" fontId="5" fillId="2" borderId="11" xfId="0" applyNumberFormat="1" applyFont="1" applyFill="1" applyBorder="1"/>
    <xf numFmtId="165" fontId="4" fillId="2" borderId="0" xfId="5" applyNumberFormat="1" applyFont="1" applyFill="1" applyBorder="1" applyAlignment="1">
      <alignment horizontal="right" vertical="center"/>
    </xf>
    <xf numFmtId="165" fontId="4" fillId="2" borderId="11" xfId="5" applyNumberFormat="1" applyFont="1" applyFill="1" applyBorder="1" applyAlignment="1">
      <alignment horizontal="right" vertical="center"/>
    </xf>
    <xf numFmtId="165" fontId="4" fillId="2" borderId="8" xfId="5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/>
    </xf>
    <xf numFmtId="3" fontId="4" fillId="2" borderId="8" xfId="0" applyNumberFormat="1" applyFont="1" applyFill="1" applyBorder="1" applyAlignment="1">
      <alignment horizontal="right"/>
    </xf>
    <xf numFmtId="164" fontId="4" fillId="2" borderId="8" xfId="0" applyNumberFormat="1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165" fontId="4" fillId="2" borderId="8" xfId="5" applyNumberFormat="1" applyFont="1" applyFill="1" applyBorder="1"/>
    <xf numFmtId="3" fontId="5" fillId="2" borderId="9" xfId="0" applyNumberFormat="1" applyFont="1" applyFill="1" applyBorder="1"/>
    <xf numFmtId="3" fontId="5" fillId="2" borderId="8" xfId="0" applyNumberFormat="1" applyFont="1" applyFill="1" applyBorder="1" applyAlignment="1">
      <alignment horizontal="right"/>
    </xf>
    <xf numFmtId="3" fontId="5" fillId="2" borderId="9" xfId="0" applyNumberFormat="1" applyFont="1" applyFill="1" applyBorder="1" applyAlignment="1">
      <alignment horizontal="right"/>
    </xf>
    <xf numFmtId="165" fontId="4" fillId="2" borderId="9" xfId="5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center"/>
    </xf>
    <xf numFmtId="3" fontId="5" fillId="2" borderId="1" xfId="5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/>
    <xf numFmtId="3" fontId="32" fillId="2" borderId="0" xfId="0" applyNumberFormat="1" applyFont="1" applyFill="1"/>
    <xf numFmtId="0" fontId="33" fillId="2" borderId="0" xfId="0" applyFont="1" applyFill="1"/>
    <xf numFmtId="0" fontId="33" fillId="4" borderId="0" xfId="0" applyFont="1" applyFill="1" applyBorder="1"/>
    <xf numFmtId="165" fontId="5" fillId="2" borderId="1" xfId="5" applyNumberFormat="1" applyFont="1" applyFill="1" applyBorder="1" applyAlignment="1">
      <alignment horizontal="right" vertical="center"/>
    </xf>
    <xf numFmtId="165" fontId="5" fillId="2" borderId="0" xfId="0" applyNumberFormat="1" applyFont="1" applyFill="1" applyBorder="1" applyAlignment="1">
      <alignment horizontal="center"/>
    </xf>
    <xf numFmtId="3" fontId="4" fillId="2" borderId="11" xfId="0" applyNumberFormat="1" applyFont="1" applyFill="1" applyBorder="1"/>
    <xf numFmtId="3" fontId="4" fillId="2" borderId="0" xfId="0" applyNumberFormat="1" applyFont="1" applyFill="1" applyBorder="1"/>
    <xf numFmtId="3" fontId="4" fillId="2" borderId="8" xfId="0" applyNumberFormat="1" applyFont="1" applyFill="1" applyBorder="1"/>
    <xf numFmtId="3" fontId="4" fillId="2" borderId="9" xfId="0" applyNumberFormat="1" applyFont="1" applyFill="1" applyBorder="1"/>
    <xf numFmtId="3" fontId="4" fillId="2" borderId="3" xfId="0" applyNumberFormat="1" applyFont="1" applyFill="1" applyBorder="1"/>
    <xf numFmtId="3" fontId="5" fillId="2" borderId="6" xfId="0" applyNumberFormat="1" applyFont="1" applyFill="1" applyBorder="1" applyAlignment="1">
      <alignment horizontal="right"/>
    </xf>
    <xf numFmtId="165" fontId="4" fillId="2" borderId="3" xfId="0" applyNumberFormat="1" applyFont="1" applyFill="1" applyBorder="1"/>
    <xf numFmtId="165" fontId="4" fillId="2" borderId="9" xfId="0" applyNumberFormat="1" applyFont="1" applyFill="1" applyBorder="1"/>
    <xf numFmtId="4" fontId="9" fillId="2" borderId="4" xfId="5" applyNumberFormat="1" applyFont="1" applyFill="1" applyBorder="1" applyAlignment="1">
      <alignment vertical="center" wrapText="1"/>
    </xf>
    <xf numFmtId="0" fontId="2" fillId="0" borderId="2" xfId="0" applyFont="1" applyBorder="1"/>
    <xf numFmtId="0" fontId="2" fillId="2" borderId="13" xfId="0" applyFont="1" applyFill="1" applyBorder="1"/>
    <xf numFmtId="3" fontId="5" fillId="2" borderId="10" xfId="0" applyNumberFormat="1" applyFont="1" applyFill="1" applyBorder="1"/>
    <xf numFmtId="3" fontId="4" fillId="2" borderId="14" xfId="0" applyNumberFormat="1" applyFont="1" applyFill="1" applyBorder="1"/>
    <xf numFmtId="3" fontId="4" fillId="2" borderId="6" xfId="0" applyNumberFormat="1" applyFont="1" applyFill="1" applyBorder="1"/>
    <xf numFmtId="3" fontId="4" fillId="2" borderId="6" xfId="0" applyNumberFormat="1" applyFont="1" applyFill="1" applyBorder="1" applyAlignment="1">
      <alignment horizontal="right"/>
    </xf>
    <xf numFmtId="3" fontId="4" fillId="2" borderId="15" xfId="0" applyNumberFormat="1" applyFont="1" applyFill="1" applyBorder="1"/>
    <xf numFmtId="3" fontId="5" fillId="4" borderId="8" xfId="5" applyNumberFormat="1" applyFont="1" applyFill="1" applyBorder="1" applyAlignment="1">
      <alignment horizontal="right" vertical="center"/>
    </xf>
    <xf numFmtId="3" fontId="5" fillId="4" borderId="9" xfId="5" applyNumberFormat="1" applyFont="1" applyFill="1" applyBorder="1" applyAlignment="1">
      <alignment horizontal="right" vertical="center"/>
    </xf>
    <xf numFmtId="3" fontId="9" fillId="2" borderId="4" xfId="6" applyNumberFormat="1" applyFont="1" applyFill="1" applyBorder="1"/>
    <xf numFmtId="165" fontId="5" fillId="2" borderId="4" xfId="0" applyNumberFormat="1" applyFont="1" applyFill="1" applyBorder="1"/>
    <xf numFmtId="165" fontId="5" fillId="2" borderId="1" xfId="0" applyNumberFormat="1" applyFont="1" applyFill="1" applyBorder="1"/>
    <xf numFmtId="165" fontId="5" fillId="2" borderId="5" xfId="0" applyNumberFormat="1" applyFont="1" applyFill="1" applyBorder="1"/>
    <xf numFmtId="3" fontId="4" fillId="2" borderId="7" xfId="0" applyNumberFormat="1" applyFont="1" applyFill="1" applyBorder="1"/>
    <xf numFmtId="3" fontId="4" fillId="2" borderId="0" xfId="3" applyNumberFormat="1" applyFont="1" applyFill="1" applyBorder="1"/>
    <xf numFmtId="3" fontId="4" fillId="2" borderId="8" xfId="3" applyNumberFormat="1" applyFont="1" applyFill="1" applyBorder="1"/>
    <xf numFmtId="165" fontId="4" fillId="2" borderId="0" xfId="3" applyNumberFormat="1" applyFont="1" applyFill="1" applyBorder="1"/>
    <xf numFmtId="3" fontId="4" fillId="2" borderId="3" xfId="3" applyNumberFormat="1" applyFont="1" applyFill="1" applyBorder="1"/>
    <xf numFmtId="3" fontId="4" fillId="2" borderId="9" xfId="3" applyNumberFormat="1" applyFont="1" applyFill="1" applyBorder="1"/>
    <xf numFmtId="165" fontId="4" fillId="2" borderId="11" xfId="0" applyNumberFormat="1" applyFont="1" applyFill="1" applyBorder="1"/>
    <xf numFmtId="164" fontId="4" fillId="2" borderId="11" xfId="7" applyNumberFormat="1" applyFont="1" applyFill="1" applyBorder="1"/>
    <xf numFmtId="164" fontId="4" fillId="2" borderId="8" xfId="7" applyNumberFormat="1" applyFont="1" applyFill="1" applyBorder="1"/>
    <xf numFmtId="164" fontId="4" fillId="2" borderId="11" xfId="0" applyNumberFormat="1" applyFont="1" applyFill="1" applyBorder="1"/>
    <xf numFmtId="164" fontId="4" fillId="2" borderId="7" xfId="0" applyNumberFormat="1" applyFont="1" applyFill="1" applyBorder="1"/>
    <xf numFmtId="164" fontId="4" fillId="2" borderId="8" xfId="0" applyNumberFormat="1" applyFont="1" applyFill="1" applyBorder="1"/>
    <xf numFmtId="164" fontId="4" fillId="2" borderId="0" xfId="0" applyNumberFormat="1" applyFont="1" applyFill="1" applyBorder="1"/>
    <xf numFmtId="164" fontId="4" fillId="2" borderId="8" xfId="3" applyNumberFormat="1" applyFont="1" applyFill="1" applyBorder="1"/>
    <xf numFmtId="164" fontId="4" fillId="2" borderId="9" xfId="3" applyNumberFormat="1" applyFont="1" applyFill="1" applyBorder="1"/>
    <xf numFmtId="164" fontId="4" fillId="2" borderId="9" xfId="0" applyNumberFormat="1" applyFont="1" applyFill="1" applyBorder="1"/>
    <xf numFmtId="164" fontId="4" fillId="2" borderId="8" xfId="3" applyNumberFormat="1" applyFont="1" applyFill="1" applyBorder="1" applyAlignment="1">
      <alignment horizontal="right"/>
    </xf>
    <xf numFmtId="165" fontId="4" fillId="2" borderId="14" xfId="0" applyNumberFormat="1" applyFont="1" applyFill="1" applyBorder="1"/>
    <xf numFmtId="165" fontId="4" fillId="2" borderId="8" xfId="3" applyNumberFormat="1" applyFont="1" applyFill="1" applyBorder="1"/>
    <xf numFmtId="165" fontId="4" fillId="2" borderId="6" xfId="3" applyNumberFormat="1" applyFont="1" applyFill="1" applyBorder="1"/>
    <xf numFmtId="165" fontId="4" fillId="2" borderId="9" xfId="3" applyNumberFormat="1" applyFont="1" applyFill="1" applyBorder="1"/>
    <xf numFmtId="165" fontId="4" fillId="2" borderId="15" xfId="3" applyNumberFormat="1" applyFont="1" applyFill="1" applyBorder="1"/>
    <xf numFmtId="165" fontId="4" fillId="2" borderId="11" xfId="3" applyNumberFormat="1" applyFont="1" applyFill="1" applyBorder="1"/>
    <xf numFmtId="165" fontId="4" fillId="2" borderId="9" xfId="7" applyNumberFormat="1" applyFont="1" applyFill="1" applyBorder="1"/>
    <xf numFmtId="165" fontId="4" fillId="2" borderId="8" xfId="3" applyNumberFormat="1" applyFont="1" applyFill="1" applyBorder="1" applyAlignment="1">
      <alignment horizontal="right"/>
    </xf>
    <xf numFmtId="165" fontId="4" fillId="2" borderId="8" xfId="0" applyNumberFormat="1" applyFont="1" applyFill="1" applyBorder="1" applyAlignment="1">
      <alignment horizontal="right"/>
    </xf>
    <xf numFmtId="165" fontId="4" fillId="2" borderId="6" xfId="0" applyNumberFormat="1" applyFont="1" applyFill="1" applyBorder="1" applyAlignment="1">
      <alignment horizontal="right"/>
    </xf>
    <xf numFmtId="3" fontId="2" fillId="2" borderId="13" xfId="6" applyNumberFormat="1" applyFont="1" applyFill="1" applyBorder="1"/>
    <xf numFmtId="3" fontId="5" fillId="2" borderId="10" xfId="5" applyNumberFormat="1" applyFont="1" applyFill="1" applyBorder="1" applyAlignment="1">
      <alignment horizontal="right" vertical="center"/>
    </xf>
    <xf numFmtId="0" fontId="5" fillId="2" borderId="1" xfId="4" applyFont="1" applyFill="1" applyBorder="1" applyAlignment="1">
      <alignment horizontal="center"/>
    </xf>
    <xf numFmtId="0" fontId="4" fillId="2" borderId="9" xfId="4" applyFont="1" applyFill="1" applyBorder="1"/>
    <xf numFmtId="0" fontId="4" fillId="2" borderId="11" xfId="4" applyFont="1" applyFill="1" applyBorder="1"/>
    <xf numFmtId="0" fontId="4" fillId="2" borderId="8" xfId="4" applyFont="1" applyFill="1" applyBorder="1"/>
    <xf numFmtId="3" fontId="4" fillId="2" borderId="7" xfId="4" applyNumberFormat="1" applyFont="1" applyFill="1" applyBorder="1"/>
    <xf numFmtId="3" fontId="4" fillId="2" borderId="11" xfId="4" applyNumberFormat="1" applyFont="1" applyFill="1" applyBorder="1"/>
    <xf numFmtId="3" fontId="4" fillId="2" borderId="14" xfId="4" applyNumberFormat="1" applyFont="1" applyFill="1" applyBorder="1"/>
    <xf numFmtId="3" fontId="4" fillId="2" borderId="0" xfId="4" applyNumberFormat="1" applyFont="1" applyFill="1" applyBorder="1"/>
    <xf numFmtId="3" fontId="4" fillId="2" borderId="8" xfId="4" applyNumberFormat="1" applyFont="1" applyFill="1" applyBorder="1"/>
    <xf numFmtId="3" fontId="4" fillId="2" borderId="6" xfId="4" applyNumberFormat="1" applyFont="1" applyFill="1" applyBorder="1"/>
    <xf numFmtId="3" fontId="4" fillId="2" borderId="0" xfId="4" applyNumberFormat="1" applyFont="1" applyFill="1" applyBorder="1" applyAlignment="1">
      <alignment horizontal="right"/>
    </xf>
    <xf numFmtId="3" fontId="4" fillId="2" borderId="8" xfId="4" applyNumberFormat="1" applyFont="1" applyFill="1" applyBorder="1" applyAlignment="1">
      <alignment horizontal="right"/>
    </xf>
    <xf numFmtId="3" fontId="4" fillId="2" borderId="6" xfId="4" applyNumberFormat="1" applyFont="1" applyFill="1" applyBorder="1" applyAlignment="1">
      <alignment horizontal="right"/>
    </xf>
    <xf numFmtId="0" fontId="4" fillId="2" borderId="8" xfId="4" applyFont="1" applyFill="1" applyBorder="1" applyAlignment="1">
      <alignment horizontal="right"/>
    </xf>
    <xf numFmtId="3" fontId="5" fillId="2" borderId="8" xfId="0" applyNumberFormat="1" applyFont="1" applyFill="1" applyBorder="1" applyAlignment="1">
      <alignment horizontal="right" vertical="center"/>
    </xf>
    <xf numFmtId="3" fontId="4" fillId="2" borderId="0" xfId="0" applyNumberFormat="1" applyFont="1" applyFill="1" applyBorder="1" applyAlignment="1">
      <alignment horizontal="right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3" fontId="4" fillId="2" borderId="9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3" fontId="4" fillId="2" borderId="2" xfId="4" applyNumberFormat="1" applyFont="1" applyFill="1" applyBorder="1"/>
    <xf numFmtId="3" fontId="4" fillId="2" borderId="2" xfId="4" applyNumberFormat="1" applyFont="1" applyFill="1" applyBorder="1" applyAlignment="1">
      <alignment horizontal="right"/>
    </xf>
    <xf numFmtId="3" fontId="4" fillId="2" borderId="13" xfId="4" applyNumberFormat="1" applyFont="1" applyFill="1" applyBorder="1" applyAlignment="1">
      <alignment horizontal="right"/>
    </xf>
    <xf numFmtId="3" fontId="4" fillId="2" borderId="9" xfId="4" applyNumberFormat="1" applyFont="1" applyFill="1" applyBorder="1" applyAlignment="1">
      <alignment horizontal="right"/>
    </xf>
    <xf numFmtId="3" fontId="4" fillId="2" borderId="3" xfId="4" applyNumberFormat="1" applyFont="1" applyFill="1" applyBorder="1" applyAlignment="1">
      <alignment horizontal="right"/>
    </xf>
    <xf numFmtId="3" fontId="4" fillId="2" borderId="15" xfId="4" applyNumberFormat="1" applyFont="1" applyFill="1" applyBorder="1" applyAlignment="1">
      <alignment horizontal="right"/>
    </xf>
    <xf numFmtId="3" fontId="5" fillId="2" borderId="4" xfId="4" applyNumberFormat="1" applyFont="1" applyFill="1" applyBorder="1"/>
    <xf numFmtId="3" fontId="5" fillId="2" borderId="1" xfId="4" applyNumberFormat="1" applyFont="1" applyFill="1" applyBorder="1"/>
    <xf numFmtId="3" fontId="5" fillId="2" borderId="1" xfId="0" applyNumberFormat="1" applyFont="1" applyFill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  <xf numFmtId="3" fontId="5" fillId="2" borderId="9" xfId="0" applyNumberFormat="1" applyFont="1" applyFill="1" applyBorder="1" applyAlignment="1">
      <alignment horizontal="right" vertical="center"/>
    </xf>
    <xf numFmtId="3" fontId="5" fillId="2" borderId="8" xfId="4" applyNumberFormat="1" applyFont="1" applyFill="1" applyBorder="1" applyAlignment="1">
      <alignment vertical="center" wrapText="1"/>
    </xf>
    <xf numFmtId="3" fontId="5" fillId="2" borderId="9" xfId="4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/>
    </xf>
    <xf numFmtId="0" fontId="11" fillId="4" borderId="0" xfId="4" applyFont="1" applyFill="1"/>
    <xf numFmtId="4" fontId="2" fillId="3" borderId="0" xfId="5" applyNumberFormat="1" applyFont="1" applyFill="1" applyBorder="1" applyAlignment="1">
      <alignment horizontal="left" vertical="top" wrapText="1"/>
    </xf>
    <xf numFmtId="0" fontId="22" fillId="4" borderId="11" xfId="0" applyFont="1" applyFill="1" applyBorder="1"/>
    <xf numFmtId="164" fontId="26" fillId="4" borderId="2" xfId="0" applyNumberFormat="1" applyFont="1" applyFill="1" applyBorder="1" applyAlignment="1"/>
    <xf numFmtId="164" fontId="26" fillId="4" borderId="8" xfId="0" applyNumberFormat="1" applyFont="1" applyFill="1" applyBorder="1" applyAlignment="1"/>
    <xf numFmtId="164" fontId="26" fillId="4" borderId="0" xfId="0" applyNumberFormat="1" applyFont="1" applyFill="1" applyBorder="1" applyAlignment="1"/>
    <xf numFmtId="164" fontId="26" fillId="4" borderId="6" xfId="0" applyNumberFormat="1" applyFont="1" applyFill="1" applyBorder="1" applyAlignment="1"/>
    <xf numFmtId="164" fontId="26" fillId="4" borderId="2" xfId="0" applyNumberFormat="1" applyFont="1" applyFill="1" applyBorder="1" applyAlignment="1">
      <alignment horizontal="right"/>
    </xf>
    <xf numFmtId="164" fontId="26" fillId="4" borderId="8" xfId="0" applyNumberFormat="1" applyFont="1" applyFill="1" applyBorder="1" applyAlignment="1">
      <alignment horizontal="right"/>
    </xf>
    <xf numFmtId="164" fontId="26" fillId="4" borderId="0" xfId="0" applyNumberFormat="1" applyFont="1" applyFill="1" applyBorder="1" applyAlignment="1">
      <alignment horizontal="right"/>
    </xf>
    <xf numFmtId="164" fontId="26" fillId="4" borderId="6" xfId="0" applyNumberFormat="1" applyFont="1" applyFill="1" applyBorder="1" applyAlignment="1">
      <alignment horizontal="right"/>
    </xf>
    <xf numFmtId="3" fontId="26" fillId="4" borderId="2" xfId="0" quotePrefix="1" applyNumberFormat="1" applyFont="1" applyFill="1" applyBorder="1" applyAlignment="1">
      <alignment horizontal="right"/>
    </xf>
    <xf numFmtId="3" fontId="26" fillId="4" borderId="8" xfId="0" quotePrefix="1" applyNumberFormat="1" applyFont="1" applyFill="1" applyBorder="1" applyAlignment="1">
      <alignment horizontal="right"/>
    </xf>
    <xf numFmtId="3" fontId="26" fillId="4" borderId="0" xfId="0" quotePrefix="1" applyNumberFormat="1" applyFont="1" applyFill="1" applyBorder="1" applyAlignment="1">
      <alignment horizontal="right"/>
    </xf>
    <xf numFmtId="3" fontId="26" fillId="4" borderId="6" xfId="0" quotePrefix="1" applyNumberFormat="1" applyFont="1" applyFill="1" applyBorder="1" applyAlignment="1">
      <alignment horizontal="right"/>
    </xf>
    <xf numFmtId="164" fontId="26" fillId="4" borderId="13" xfId="0" applyNumberFormat="1" applyFont="1" applyFill="1" applyBorder="1" applyAlignment="1"/>
    <xf numFmtId="164" fontId="26" fillId="4" borderId="9" xfId="0" applyNumberFormat="1" applyFont="1" applyFill="1" applyBorder="1" applyAlignment="1"/>
    <xf numFmtId="164" fontId="26" fillId="4" borderId="3" xfId="0" applyNumberFormat="1" applyFont="1" applyFill="1" applyBorder="1" applyAlignment="1"/>
    <xf numFmtId="164" fontId="26" fillId="4" borderId="15" xfId="0" applyNumberFormat="1" applyFont="1" applyFill="1" applyBorder="1" applyAlignment="1"/>
    <xf numFmtId="164" fontId="26" fillId="4" borderId="7" xfId="0" applyNumberFormat="1" applyFont="1" applyFill="1" applyBorder="1" applyAlignment="1"/>
    <xf numFmtId="164" fontId="26" fillId="4" borderId="11" xfId="0" applyNumberFormat="1" applyFont="1" applyFill="1" applyBorder="1" applyAlignment="1"/>
    <xf numFmtId="164" fontId="26" fillId="4" borderId="14" xfId="0" applyNumberFormat="1" applyFont="1" applyFill="1" applyBorder="1" applyAlignment="1"/>
    <xf numFmtId="3" fontId="26" fillId="4" borderId="3" xfId="0" quotePrefix="1" applyNumberFormat="1" applyFont="1" applyFill="1" applyBorder="1" applyAlignment="1">
      <alignment horizontal="right"/>
    </xf>
    <xf numFmtId="3" fontId="26" fillId="4" borderId="9" xfId="0" quotePrefix="1" applyNumberFormat="1" applyFont="1" applyFill="1" applyBorder="1" applyAlignment="1">
      <alignment horizontal="right"/>
    </xf>
    <xf numFmtId="3" fontId="26" fillId="4" borderId="15" xfId="0" quotePrefix="1" applyNumberFormat="1" applyFont="1" applyFill="1" applyBorder="1" applyAlignment="1">
      <alignment horizontal="right"/>
    </xf>
    <xf numFmtId="0" fontId="21" fillId="4" borderId="0" xfId="0" applyFont="1" applyFill="1" applyBorder="1" applyAlignment="1"/>
    <xf numFmtId="0" fontId="35" fillId="4" borderId="0" xfId="0" applyFont="1" applyFill="1" applyBorder="1"/>
    <xf numFmtId="0" fontId="35" fillId="4" borderId="0" xfId="4" applyFont="1" applyFill="1"/>
    <xf numFmtId="3" fontId="26" fillId="4" borderId="6" xfId="0" applyNumberFormat="1" applyFont="1" applyFill="1" applyBorder="1"/>
    <xf numFmtId="3" fontId="26" fillId="4" borderId="0" xfId="0" applyNumberFormat="1" applyFont="1" applyFill="1" applyBorder="1"/>
    <xf numFmtId="3" fontId="26" fillId="4" borderId="11" xfId="0" applyNumberFormat="1" applyFont="1" applyFill="1" applyBorder="1"/>
    <xf numFmtId="3" fontId="26" fillId="4" borderId="8" xfId="0" applyNumberFormat="1" applyFont="1" applyFill="1" applyBorder="1"/>
    <xf numFmtId="3" fontId="26" fillId="4" borderId="11" xfId="0" applyNumberFormat="1" applyFont="1" applyFill="1" applyBorder="1" applyAlignment="1">
      <alignment horizontal="right"/>
    </xf>
    <xf numFmtId="3" fontId="26" fillId="4" borderId="13" xfId="0" applyNumberFormat="1" applyFont="1" applyFill="1" applyBorder="1" applyAlignment="1">
      <alignment horizontal="right"/>
    </xf>
    <xf numFmtId="3" fontId="27" fillId="4" borderId="4" xfId="0" applyNumberFormat="1" applyFont="1" applyFill="1" applyBorder="1" applyAlignment="1">
      <alignment horizontal="right"/>
    </xf>
    <xf numFmtId="3" fontId="27" fillId="4" borderId="1" xfId="0" applyNumberFormat="1" applyFont="1" applyFill="1" applyBorder="1"/>
    <xf numFmtId="4" fontId="5" fillId="4" borderId="1" xfId="5" applyNumberFormat="1" applyFont="1" applyFill="1" applyBorder="1" applyAlignment="1">
      <alignment vertical="center" wrapText="1"/>
    </xf>
    <xf numFmtId="4" fontId="5" fillId="4" borderId="11" xfId="5" applyNumberFormat="1" applyFont="1" applyFill="1" applyBorder="1" applyAlignment="1">
      <alignment vertical="center" wrapText="1"/>
    </xf>
    <xf numFmtId="4" fontId="5" fillId="4" borderId="8" xfId="5" applyNumberFormat="1" applyFont="1" applyFill="1" applyBorder="1" applyAlignment="1">
      <alignment vertical="center" wrapText="1"/>
    </xf>
    <xf numFmtId="4" fontId="5" fillId="4" borderId="8" xfId="5" applyNumberFormat="1" applyFont="1" applyFill="1" applyBorder="1" applyAlignment="1">
      <alignment horizontal="right" vertical="center" wrapText="1"/>
    </xf>
    <xf numFmtId="4" fontId="5" fillId="4" borderId="9" xfId="5" applyNumberFormat="1" applyFont="1" applyFill="1" applyBorder="1" applyAlignment="1">
      <alignment vertical="center" wrapText="1"/>
    </xf>
    <xf numFmtId="4" fontId="4" fillId="4" borderId="0" xfId="5" applyNumberFormat="1" applyFont="1" applyFill="1" applyBorder="1" applyAlignment="1">
      <alignment vertical="center" wrapText="1"/>
    </xf>
    <xf numFmtId="3" fontId="4" fillId="4" borderId="2" xfId="4" applyNumberFormat="1" applyFont="1" applyFill="1" applyBorder="1" applyAlignment="1">
      <alignment horizontal="right"/>
    </xf>
    <xf numFmtId="3" fontId="5" fillId="4" borderId="4" xfId="6" applyNumberFormat="1" applyFont="1" applyFill="1" applyBorder="1" applyAlignment="1">
      <alignment horizontal="right" vertical="center" wrapText="1"/>
    </xf>
    <xf numFmtId="3" fontId="5" fillId="4" borderId="1" xfId="6" applyNumberFormat="1" applyFont="1" applyFill="1" applyBorder="1" applyAlignment="1">
      <alignment horizontal="right" vertical="center" wrapText="1"/>
    </xf>
    <xf numFmtId="3" fontId="4" fillId="4" borderId="8" xfId="4" applyNumberFormat="1" applyFont="1" applyFill="1" applyBorder="1"/>
    <xf numFmtId="3" fontId="4" fillId="4" borderId="0" xfId="4" applyNumberFormat="1" applyFont="1" applyFill="1" applyBorder="1"/>
    <xf numFmtId="3" fontId="4" fillId="4" borderId="8" xfId="4" applyNumberFormat="1" applyFont="1" applyFill="1" applyBorder="1" applyAlignment="1">
      <alignment horizontal="right"/>
    </xf>
    <xf numFmtId="3" fontId="4" fillId="4" borderId="6" xfId="4" applyNumberFormat="1" applyFont="1" applyFill="1" applyBorder="1" applyAlignment="1">
      <alignment horizontal="right"/>
    </xf>
    <xf numFmtId="3" fontId="4" fillId="4" borderId="0" xfId="4" applyNumberFormat="1" applyFont="1" applyFill="1" applyBorder="1" applyAlignment="1">
      <alignment horizontal="right"/>
    </xf>
    <xf numFmtId="3" fontId="4" fillId="4" borderId="9" xfId="4" applyNumberFormat="1" applyFont="1" applyFill="1" applyBorder="1"/>
    <xf numFmtId="3" fontId="4" fillId="4" borderId="9" xfId="4" applyNumberFormat="1" applyFont="1" applyFill="1" applyBorder="1" applyAlignment="1">
      <alignment horizontal="right"/>
    </xf>
    <xf numFmtId="3" fontId="2" fillId="4" borderId="8" xfId="4" applyNumberFormat="1" applyFill="1" applyBorder="1" applyAlignment="1">
      <alignment horizontal="right"/>
    </xf>
    <xf numFmtId="3" fontId="4" fillId="4" borderId="15" xfId="4" applyNumberFormat="1" applyFont="1" applyFill="1" applyBorder="1" applyAlignment="1">
      <alignment horizontal="right"/>
    </xf>
    <xf numFmtId="3" fontId="2" fillId="4" borderId="13" xfId="6" applyNumberFormat="1" applyFont="1" applyFill="1" applyBorder="1"/>
    <xf numFmtId="3" fontId="4" fillId="4" borderId="2" xfId="6" applyNumberFormat="1" applyFont="1" applyFill="1" applyBorder="1" applyAlignment="1">
      <alignment horizontal="right" vertical="center" wrapText="1"/>
    </xf>
    <xf numFmtId="3" fontId="4" fillId="4" borderId="8" xfId="6" applyNumberFormat="1" applyFont="1" applyFill="1" applyBorder="1" applyAlignment="1">
      <alignment horizontal="right" vertical="center" wrapText="1"/>
    </xf>
    <xf numFmtId="3" fontId="4" fillId="4" borderId="0" xfId="6" applyNumberFormat="1" applyFont="1" applyFill="1" applyBorder="1" applyAlignment="1">
      <alignment horizontal="right" vertical="center" wrapText="1"/>
    </xf>
    <xf numFmtId="3" fontId="4" fillId="4" borderId="13" xfId="6" applyNumberFormat="1" applyFont="1" applyFill="1" applyBorder="1" applyAlignment="1">
      <alignment horizontal="right" vertical="center" wrapText="1"/>
    </xf>
    <xf numFmtId="3" fontId="4" fillId="4" borderId="9" xfId="6" applyNumberFormat="1" applyFont="1" applyFill="1" applyBorder="1" applyAlignment="1">
      <alignment horizontal="right" vertical="center" wrapText="1"/>
    </xf>
    <xf numFmtId="3" fontId="4" fillId="4" borderId="3" xfId="6" applyNumberFormat="1" applyFont="1" applyFill="1" applyBorder="1" applyAlignment="1">
      <alignment horizontal="right" vertical="center" wrapText="1"/>
    </xf>
    <xf numFmtId="3" fontId="5" fillId="4" borderId="1" xfId="4" applyNumberFormat="1" applyFont="1" applyFill="1" applyBorder="1"/>
    <xf numFmtId="3" fontId="5" fillId="4" borderId="11" xfId="0" applyNumberFormat="1" applyFont="1" applyFill="1" applyBorder="1" applyAlignment="1">
      <alignment vertical="center"/>
    </xf>
    <xf numFmtId="3" fontId="5" fillId="4" borderId="8" xfId="0" applyNumberFormat="1" applyFont="1" applyFill="1" applyBorder="1" applyAlignment="1">
      <alignment vertical="center"/>
    </xf>
    <xf numFmtId="3" fontId="5" fillId="4" borderId="9" xfId="0" applyNumberFormat="1" applyFont="1" applyFill="1" applyBorder="1" applyAlignment="1">
      <alignment vertical="center"/>
    </xf>
    <xf numFmtId="3" fontId="5" fillId="4" borderId="0" xfId="0" applyNumberFormat="1" applyFont="1" applyFill="1" applyAlignment="1">
      <alignment vertical="center"/>
    </xf>
    <xf numFmtId="3" fontId="9" fillId="4" borderId="11" xfId="0" applyNumberFormat="1" applyFont="1" applyFill="1" applyBorder="1" applyAlignment="1">
      <alignment vertical="center"/>
    </xf>
    <xf numFmtId="3" fontId="5" fillId="4" borderId="12" xfId="0" applyNumberFormat="1" applyFont="1" applyFill="1" applyBorder="1"/>
    <xf numFmtId="3" fontId="9" fillId="4" borderId="8" xfId="0" applyNumberFormat="1" applyFont="1" applyFill="1" applyBorder="1" applyAlignment="1">
      <alignment horizontal="right" vertical="center"/>
    </xf>
    <xf numFmtId="3" fontId="9" fillId="4" borderId="2" xfId="0" applyNumberFormat="1" applyFont="1" applyFill="1" applyBorder="1" applyAlignment="1">
      <alignment horizontal="right"/>
    </xf>
    <xf numFmtId="3" fontId="9" fillId="4" borderId="8" xfId="0" applyNumberFormat="1" applyFont="1" applyFill="1" applyBorder="1" applyAlignment="1">
      <alignment vertical="center"/>
    </xf>
    <xf numFmtId="3" fontId="5" fillId="4" borderId="2" xfId="0" applyNumberFormat="1" applyFont="1" applyFill="1" applyBorder="1"/>
    <xf numFmtId="3" fontId="9" fillId="4" borderId="9" xfId="0" applyNumberFormat="1" applyFont="1" applyFill="1" applyBorder="1" applyAlignment="1">
      <alignment vertical="center"/>
    </xf>
    <xf numFmtId="3" fontId="5" fillId="4" borderId="9" xfId="0" applyNumberFormat="1" applyFont="1" applyFill="1" applyBorder="1" applyAlignment="1">
      <alignment horizontal="right"/>
    </xf>
    <xf numFmtId="3" fontId="5" fillId="4" borderId="1" xfId="2" applyNumberFormat="1" applyFont="1" applyFill="1" applyBorder="1"/>
    <xf numFmtId="3" fontId="4" fillId="4" borderId="0" xfId="2" applyNumberFormat="1" applyFont="1" applyFill="1" applyBorder="1" applyAlignment="1">
      <alignment horizontal="right"/>
    </xf>
    <xf numFmtId="3" fontId="4" fillId="4" borderId="2" xfId="2" applyNumberFormat="1" applyFont="1" applyFill="1" applyBorder="1" applyAlignment="1">
      <alignment horizontal="right"/>
    </xf>
    <xf numFmtId="3" fontId="4" fillId="4" borderId="8" xfId="2" applyNumberFormat="1" applyFont="1" applyFill="1" applyBorder="1" applyAlignment="1">
      <alignment horizontal="right"/>
    </xf>
    <xf numFmtId="3" fontId="26" fillId="4" borderId="1" xfId="0" applyNumberFormat="1" applyFont="1" applyFill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0" fontId="26" fillId="4" borderId="8" xfId="0" applyFont="1" applyFill="1" applyBorder="1" applyAlignment="1">
      <alignment horizontal="right"/>
    </xf>
    <xf numFmtId="0" fontId="26" fillId="4" borderId="8" xfId="0" applyFont="1" applyFill="1" applyBorder="1"/>
    <xf numFmtId="3" fontId="2" fillId="4" borderId="1" xfId="0" applyNumberFormat="1" applyFont="1" applyFill="1" applyBorder="1" applyAlignment="1">
      <alignment horizontal="right"/>
    </xf>
    <xf numFmtId="3" fontId="5" fillId="4" borderId="0" xfId="0" applyNumberFormat="1" applyFont="1" applyFill="1" applyBorder="1" applyAlignment="1">
      <alignment horizontal="right"/>
    </xf>
    <xf numFmtId="0" fontId="0" fillId="4" borderId="9" xfId="0" applyFill="1" applyBorder="1"/>
    <xf numFmtId="3" fontId="26" fillId="4" borderId="9" xfId="0" applyNumberFormat="1" applyFont="1" applyFill="1" applyBorder="1"/>
    <xf numFmtId="3" fontId="27" fillId="4" borderId="11" xfId="0" applyNumberFormat="1" applyFont="1" applyFill="1" applyBorder="1"/>
    <xf numFmtId="3" fontId="27" fillId="4" borderId="8" xfId="0" applyNumberFormat="1" applyFont="1" applyFill="1" applyBorder="1"/>
    <xf numFmtId="3" fontId="27" fillId="4" borderId="9" xfId="0" applyNumberFormat="1" applyFont="1" applyFill="1" applyBorder="1"/>
    <xf numFmtId="3" fontId="26" fillId="4" borderId="3" xfId="0" applyNumberFormat="1" applyFont="1" applyFill="1" applyBorder="1"/>
    <xf numFmtId="0" fontId="4" fillId="2" borderId="8" xfId="2" applyFont="1" applyFill="1" applyBorder="1" applyAlignment="1">
      <alignment horizontal="right"/>
    </xf>
    <xf numFmtId="3" fontId="26" fillId="4" borderId="15" xfId="0" applyNumberFormat="1" applyFont="1" applyFill="1" applyBorder="1" applyAlignment="1">
      <alignment horizontal="right"/>
    </xf>
    <xf numFmtId="3" fontId="5" fillId="2" borderId="11" xfId="6" applyNumberFormat="1" applyFont="1" applyFill="1" applyBorder="1" applyAlignment="1">
      <alignment horizontal="center" vertical="center" wrapText="1"/>
    </xf>
    <xf numFmtId="3" fontId="26" fillId="4" borderId="3" xfId="0" applyNumberFormat="1" applyFont="1" applyFill="1" applyBorder="1" applyAlignment="1">
      <alignment horizontal="right"/>
    </xf>
    <xf numFmtId="3" fontId="27" fillId="4" borderId="10" xfId="0" applyNumberFormat="1" applyFont="1" applyFill="1" applyBorder="1" applyAlignment="1">
      <alignment horizontal="right"/>
    </xf>
    <xf numFmtId="3" fontId="21" fillId="4" borderId="10" xfId="0" applyNumberFormat="1" applyFont="1" applyFill="1" applyBorder="1" applyAlignment="1">
      <alignment horizontal="right"/>
    </xf>
    <xf numFmtId="0" fontId="26" fillId="4" borderId="9" xfId="0" applyFont="1" applyFill="1" applyBorder="1"/>
    <xf numFmtId="0" fontId="26" fillId="4" borderId="15" xfId="0" applyFont="1" applyFill="1" applyBorder="1" applyAlignment="1">
      <alignment horizontal="right"/>
    </xf>
    <xf numFmtId="3" fontId="27" fillId="4" borderId="13" xfId="0" applyNumberFormat="1" applyFont="1" applyFill="1" applyBorder="1"/>
    <xf numFmtId="3" fontId="26" fillId="4" borderId="14" xfId="0" applyNumberFormat="1" applyFont="1" applyFill="1" applyBorder="1" applyAlignment="1">
      <alignment horizontal="right"/>
    </xf>
    <xf numFmtId="2" fontId="4" fillId="0" borderId="0" xfId="0" applyNumberFormat="1" applyFont="1"/>
    <xf numFmtId="2" fontId="4" fillId="0" borderId="0" xfId="0" applyNumberFormat="1" applyFont="1" applyFill="1"/>
    <xf numFmtId="2" fontId="4" fillId="0" borderId="2" xfId="0" applyNumberFormat="1" applyFont="1" applyBorder="1"/>
    <xf numFmtId="2" fontId="4" fillId="0" borderId="8" xfId="0" applyNumberFormat="1" applyFont="1" applyBorder="1"/>
    <xf numFmtId="3" fontId="27" fillId="4" borderId="5" xfId="0" applyNumberFormat="1" applyFont="1" applyFill="1" applyBorder="1" applyAlignment="1">
      <alignment horizontal="right"/>
    </xf>
    <xf numFmtId="3" fontId="27" fillId="5" borderId="6" xfId="0" applyNumberFormat="1" applyFont="1" applyFill="1" applyBorder="1" applyAlignment="1">
      <alignment horizontal="right"/>
    </xf>
    <xf numFmtId="3" fontId="27" fillId="5" borderId="15" xfId="0" applyNumberFormat="1" applyFont="1" applyFill="1" applyBorder="1" applyAlignment="1">
      <alignment horizontal="right"/>
    </xf>
    <xf numFmtId="3" fontId="27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4" fillId="4" borderId="15" xfId="0" applyNumberFormat="1" applyFont="1" applyFill="1" applyBorder="1" applyAlignment="1">
      <alignment horizontal="right"/>
    </xf>
    <xf numFmtId="3" fontId="4" fillId="4" borderId="1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>
      <alignment horizontal="right"/>
    </xf>
    <xf numFmtId="3" fontId="5" fillId="4" borderId="13" xfId="0" applyNumberFormat="1" applyFont="1" applyFill="1" applyBorder="1"/>
    <xf numFmtId="3" fontId="27" fillId="4" borderId="1" xfId="0" applyNumberFormat="1" applyFont="1" applyFill="1" applyBorder="1" applyAlignment="1">
      <alignment horizontal="right" wrapText="1"/>
    </xf>
    <xf numFmtId="3" fontId="5" fillId="4" borderId="1" xfId="0" applyNumberFormat="1" applyFont="1" applyFill="1" applyBorder="1" applyAlignment="1">
      <alignment horizontal="right" wrapText="1"/>
    </xf>
    <xf numFmtId="3" fontId="27" fillId="4" borderId="0" xfId="0" applyNumberFormat="1" applyFont="1" applyFill="1" applyBorder="1" applyAlignment="1">
      <alignment horizontal="right" wrapText="1"/>
    </xf>
    <xf numFmtId="3" fontId="22" fillId="4" borderId="0" xfId="0" applyNumberFormat="1" applyFont="1" applyFill="1" applyBorder="1" applyAlignment="1">
      <alignment horizontal="right" wrapText="1"/>
    </xf>
    <xf numFmtId="3" fontId="5" fillId="4" borderId="6" xfId="0" applyNumberFormat="1" applyFont="1" applyFill="1" applyBorder="1" applyAlignment="1">
      <alignment horizontal="right"/>
    </xf>
    <xf numFmtId="3" fontId="5" fillId="4" borderId="15" xfId="0" applyNumberFormat="1" applyFont="1" applyFill="1" applyBorder="1"/>
    <xf numFmtId="3" fontId="5" fillId="4" borderId="15" xfId="0" applyNumberFormat="1" applyFont="1" applyFill="1" applyBorder="1" applyAlignment="1">
      <alignment horizontal="right"/>
    </xf>
    <xf numFmtId="3" fontId="26" fillId="4" borderId="1" xfId="0" applyNumberFormat="1" applyFont="1" applyFill="1" applyBorder="1" applyAlignment="1">
      <alignment horizontal="right" wrapText="1"/>
    </xf>
    <xf numFmtId="3" fontId="11" fillId="2" borderId="0" xfId="4" applyNumberFormat="1" applyFont="1" applyFill="1"/>
    <xf numFmtId="3" fontId="5" fillId="0" borderId="8" xfId="0" applyNumberFormat="1" applyFont="1" applyFill="1" applyBorder="1" applyAlignment="1">
      <alignment horizontal="right" vertical="center"/>
    </xf>
    <xf numFmtId="0" fontId="9" fillId="4" borderId="0" xfId="5" applyFont="1" applyFill="1" applyBorder="1" applyAlignment="1">
      <alignment horizontal="center" vertical="center"/>
    </xf>
    <xf numFmtId="3" fontId="5" fillId="4" borderId="0" xfId="5" applyNumberFormat="1" applyFont="1" applyFill="1" applyBorder="1" applyAlignment="1">
      <alignment horizontal="right" vertical="center"/>
    </xf>
    <xf numFmtId="0" fontId="5" fillId="4" borderId="0" xfId="0" applyFont="1" applyFill="1" applyBorder="1" applyAlignment="1">
      <alignment horizontal="right"/>
    </xf>
    <xf numFmtId="3" fontId="5" fillId="4" borderId="0" xfId="0" quotePrefix="1" applyNumberFormat="1" applyFont="1" applyFill="1" applyBorder="1" applyAlignment="1">
      <alignment horizontal="right"/>
    </xf>
    <xf numFmtId="164" fontId="2" fillId="4" borderId="0" xfId="4" applyNumberFormat="1" applyFill="1" applyBorder="1"/>
    <xf numFmtId="0" fontId="2" fillId="4" borderId="2" xfId="4" applyFill="1" applyBorder="1"/>
    <xf numFmtId="3" fontId="5" fillId="0" borderId="2" xfId="0" applyNumberFormat="1" applyFont="1" applyFill="1" applyBorder="1" applyAlignment="1">
      <alignment horizontal="right" vertical="center"/>
    </xf>
    <xf numFmtId="0" fontId="27" fillId="4" borderId="1" xfId="0" applyFont="1" applyFill="1" applyBorder="1"/>
    <xf numFmtId="0" fontId="26" fillId="4" borderId="11" xfId="0" applyFont="1" applyFill="1" applyBorder="1" applyAlignment="1">
      <alignment horizontal="left"/>
    </xf>
    <xf numFmtId="0" fontId="27" fillId="4" borderId="8" xfId="0" applyFont="1" applyFill="1" applyBorder="1" applyAlignment="1">
      <alignment horizontal="right"/>
    </xf>
    <xf numFmtId="0" fontId="27" fillId="4" borderId="11" xfId="0" applyFont="1" applyFill="1" applyBorder="1" applyAlignment="1">
      <alignment horizontal="right"/>
    </xf>
    <xf numFmtId="0" fontId="27" fillId="4" borderId="0" xfId="0" applyFont="1" applyFill="1" applyBorder="1" applyAlignment="1">
      <alignment horizontal="right"/>
    </xf>
    <xf numFmtId="0" fontId="26" fillId="4" borderId="6" xfId="0" applyFont="1" applyFill="1" applyBorder="1" applyAlignment="1">
      <alignment horizontal="right"/>
    </xf>
    <xf numFmtId="0" fontId="26" fillId="4" borderId="9" xfId="0" applyFont="1" applyFill="1" applyBorder="1" applyAlignment="1">
      <alignment horizontal="right"/>
    </xf>
    <xf numFmtId="0" fontId="26" fillId="4" borderId="1" xfId="0" applyFont="1" applyFill="1" applyBorder="1" applyAlignment="1">
      <alignment horizontal="right"/>
    </xf>
    <xf numFmtId="0" fontId="27" fillId="4" borderId="1" xfId="0" applyFont="1" applyFill="1" applyBorder="1" applyAlignment="1">
      <alignment horizontal="right"/>
    </xf>
    <xf numFmtId="0" fontId="5" fillId="4" borderId="9" xfId="2" applyFont="1" applyFill="1" applyBorder="1" applyAlignment="1">
      <alignment horizontal="right"/>
    </xf>
    <xf numFmtId="3" fontId="2" fillId="4" borderId="0" xfId="6" applyNumberFormat="1" applyFont="1" applyFill="1" applyBorder="1"/>
    <xf numFmtId="0" fontId="9" fillId="4" borderId="0" xfId="4" applyFont="1" applyFill="1" applyBorder="1"/>
    <xf numFmtId="3" fontId="2" fillId="4" borderId="0" xfId="2" applyNumberFormat="1" applyFont="1" applyFill="1" applyBorder="1" applyAlignment="1"/>
    <xf numFmtId="3" fontId="26" fillId="4" borderId="1" xfId="0" applyNumberFormat="1" applyFont="1" applyFill="1" applyBorder="1"/>
    <xf numFmtId="165" fontId="4" fillId="2" borderId="6" xfId="5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/>
    <xf numFmtId="0" fontId="2" fillId="2" borderId="6" xfId="0" applyFont="1" applyFill="1" applyBorder="1"/>
    <xf numFmtId="0" fontId="11" fillId="2" borderId="6" xfId="0" applyFont="1" applyFill="1" applyBorder="1"/>
    <xf numFmtId="0" fontId="11" fillId="4" borderId="2" xfId="0" applyFont="1" applyFill="1" applyBorder="1"/>
    <xf numFmtId="0" fontId="9" fillId="4" borderId="1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0" xfId="2" applyFont="1" applyFill="1" applyBorder="1" applyAlignment="1">
      <alignment horizontal="center"/>
    </xf>
    <xf numFmtId="0" fontId="27" fillId="4" borderId="1" xfId="0" applyFont="1" applyFill="1" applyBorder="1" applyAlignment="1">
      <alignment horizontal="center" vertical="center" wrapText="1"/>
    </xf>
    <xf numFmtId="4" fontId="9" fillId="4" borderId="0" xfId="5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4" fillId="4" borderId="0" xfId="4" applyFont="1" applyFill="1" applyBorder="1" applyAlignment="1">
      <alignment vertical="center"/>
    </xf>
    <xf numFmtId="0" fontId="2" fillId="4" borderId="0" xfId="4" applyFill="1" applyBorder="1" applyAlignment="1">
      <alignment vertical="center"/>
    </xf>
    <xf numFmtId="3" fontId="2" fillId="4" borderId="0" xfId="3" applyNumberFormat="1" applyFont="1" applyFill="1" applyBorder="1" applyAlignment="1">
      <alignment vertical="center"/>
    </xf>
    <xf numFmtId="0" fontId="21" fillId="4" borderId="1" xfId="0" applyFont="1" applyFill="1" applyBorder="1" applyAlignment="1">
      <alignment horizontal="center" vertical="center"/>
    </xf>
    <xf numFmtId="3" fontId="27" fillId="4" borderId="1" xfId="0" applyNumberFormat="1" applyFont="1" applyFill="1" applyBorder="1" applyAlignment="1">
      <alignment vertical="center"/>
    </xf>
    <xf numFmtId="165" fontId="27" fillId="4" borderId="1" xfId="0" applyNumberFormat="1" applyFont="1" applyFill="1" applyBorder="1" applyAlignment="1">
      <alignment vertical="center"/>
    </xf>
    <xf numFmtId="164" fontId="27" fillId="4" borderId="1" xfId="0" applyNumberFormat="1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vertical="center"/>
    </xf>
    <xf numFmtId="3" fontId="22" fillId="4" borderId="0" xfId="0" applyNumberFormat="1" applyFont="1" applyFill="1" applyBorder="1" applyAlignment="1">
      <alignment vertical="center"/>
    </xf>
    <xf numFmtId="3" fontId="21" fillId="4" borderId="0" xfId="0" applyNumberFormat="1" applyFont="1" applyFill="1" applyBorder="1" applyAlignment="1">
      <alignment vertical="center"/>
    </xf>
    <xf numFmtId="164" fontId="21" fillId="4" borderId="0" xfId="0" applyNumberFormat="1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22" fillId="4" borderId="12" xfId="0" applyFont="1" applyFill="1" applyBorder="1" applyAlignment="1">
      <alignment vertical="center"/>
    </xf>
    <xf numFmtId="3" fontId="27" fillId="4" borderId="12" xfId="0" applyNumberFormat="1" applyFont="1" applyFill="1" applyBorder="1" applyAlignment="1">
      <alignment horizontal="right" vertical="center"/>
    </xf>
    <xf numFmtId="3" fontId="26" fillId="4" borderId="14" xfId="0" applyNumberFormat="1" applyFont="1" applyFill="1" applyBorder="1" applyAlignment="1">
      <alignment vertical="center"/>
    </xf>
    <xf numFmtId="165" fontId="26" fillId="4" borderId="7" xfId="0" applyNumberFormat="1" applyFont="1" applyFill="1" applyBorder="1" applyAlignment="1">
      <alignment vertical="center"/>
    </xf>
    <xf numFmtId="3" fontId="26" fillId="4" borderId="12" xfId="0" applyNumberFormat="1" applyFont="1" applyFill="1" applyBorder="1" applyAlignment="1">
      <alignment horizontal="right" vertical="center"/>
    </xf>
    <xf numFmtId="164" fontId="26" fillId="4" borderId="11" xfId="0" applyNumberFormat="1" applyFont="1" applyFill="1" applyBorder="1" applyAlignment="1">
      <alignment horizontal="right" vertical="center"/>
    </xf>
    <xf numFmtId="3" fontId="26" fillId="4" borderId="11" xfId="0" applyNumberFormat="1" applyFont="1" applyFill="1" applyBorder="1" applyAlignment="1">
      <alignment horizontal="right" vertical="center"/>
    </xf>
    <xf numFmtId="165" fontId="26" fillId="4" borderId="14" xfId="0" applyNumberFormat="1" applyFont="1" applyFill="1" applyBorder="1" applyAlignment="1">
      <alignment horizontal="right" vertical="center"/>
    </xf>
    <xf numFmtId="0" fontId="22" fillId="4" borderId="2" xfId="0" applyFont="1" applyFill="1" applyBorder="1" applyAlignment="1">
      <alignment vertical="center"/>
    </xf>
    <xf numFmtId="3" fontId="27" fillId="4" borderId="2" xfId="0" applyNumberFormat="1" applyFont="1" applyFill="1" applyBorder="1" applyAlignment="1">
      <alignment horizontal="right" vertical="center"/>
    </xf>
    <xf numFmtId="3" fontId="26" fillId="4" borderId="6" xfId="0" applyNumberFormat="1" applyFont="1" applyFill="1" applyBorder="1" applyAlignment="1">
      <alignment vertical="center"/>
    </xf>
    <xf numFmtId="165" fontId="26" fillId="4" borderId="0" xfId="0" applyNumberFormat="1" applyFont="1" applyFill="1" applyBorder="1" applyAlignment="1">
      <alignment vertical="center"/>
    </xf>
    <xf numFmtId="3" fontId="26" fillId="4" borderId="2" xfId="0" applyNumberFormat="1" applyFont="1" applyFill="1" applyBorder="1" applyAlignment="1">
      <alignment horizontal="right" vertical="center"/>
    </xf>
    <xf numFmtId="164" fontId="26" fillId="4" borderId="8" xfId="0" applyNumberFormat="1" applyFont="1" applyFill="1" applyBorder="1" applyAlignment="1">
      <alignment horizontal="right" vertical="center"/>
    </xf>
    <xf numFmtId="3" fontId="26" fillId="4" borderId="8" xfId="0" applyNumberFormat="1" applyFont="1" applyFill="1" applyBorder="1" applyAlignment="1">
      <alignment horizontal="right" vertical="center"/>
    </xf>
    <xf numFmtId="165" fontId="26" fillId="4" borderId="6" xfId="0" applyNumberFormat="1" applyFont="1" applyFill="1" applyBorder="1" applyAlignment="1">
      <alignment horizontal="right" vertical="center"/>
    </xf>
    <xf numFmtId="165" fontId="26" fillId="4" borderId="0" xfId="0" applyNumberFormat="1" applyFont="1" applyFill="1" applyBorder="1" applyAlignment="1">
      <alignment horizontal="right" vertical="center"/>
    </xf>
    <xf numFmtId="3" fontId="26" fillId="4" borderId="6" xfId="0" applyNumberFormat="1" applyFont="1" applyFill="1" applyBorder="1" applyAlignment="1">
      <alignment horizontal="right" vertical="center"/>
    </xf>
    <xf numFmtId="3" fontId="26" fillId="4" borderId="0" xfId="0" applyNumberFormat="1" applyFont="1" applyFill="1" applyBorder="1" applyAlignment="1">
      <alignment horizontal="right" vertical="center"/>
    </xf>
    <xf numFmtId="3" fontId="26" fillId="4" borderId="6" xfId="0" quotePrefix="1" applyNumberFormat="1" applyFont="1" applyFill="1" applyBorder="1" applyAlignment="1">
      <alignment horizontal="right" vertical="center"/>
    </xf>
    <xf numFmtId="3" fontId="26" fillId="4" borderId="8" xfId="0" quotePrefix="1" applyNumberFormat="1" applyFont="1" applyFill="1" applyBorder="1" applyAlignment="1">
      <alignment horizontal="right" vertical="center"/>
    </xf>
    <xf numFmtId="3" fontId="27" fillId="4" borderId="13" xfId="0" applyNumberFormat="1" applyFont="1" applyFill="1" applyBorder="1" applyAlignment="1">
      <alignment horizontal="right" vertical="center"/>
    </xf>
    <xf numFmtId="3" fontId="26" fillId="4" borderId="15" xfId="0" applyNumberFormat="1" applyFont="1" applyFill="1" applyBorder="1" applyAlignment="1">
      <alignment vertical="center"/>
    </xf>
    <xf numFmtId="165" fontId="26" fillId="4" borderId="3" xfId="0" applyNumberFormat="1" applyFont="1" applyFill="1" applyBorder="1" applyAlignment="1">
      <alignment vertical="center"/>
    </xf>
    <xf numFmtId="3" fontId="26" fillId="4" borderId="13" xfId="0" applyNumberFormat="1" applyFont="1" applyFill="1" applyBorder="1" applyAlignment="1">
      <alignment horizontal="right" vertical="center"/>
    </xf>
    <xf numFmtId="164" fontId="26" fillId="4" borderId="9" xfId="0" applyNumberFormat="1" applyFont="1" applyFill="1" applyBorder="1" applyAlignment="1">
      <alignment horizontal="right" vertical="center"/>
    </xf>
    <xf numFmtId="3" fontId="26" fillId="4" borderId="9" xfId="0" applyNumberFormat="1" applyFont="1" applyFill="1" applyBorder="1" applyAlignment="1">
      <alignment horizontal="right" vertical="center"/>
    </xf>
    <xf numFmtId="165" fontId="26" fillId="4" borderId="15" xfId="0" applyNumberFormat="1" applyFont="1" applyFill="1" applyBorder="1" applyAlignment="1">
      <alignment horizontal="right" vertical="center"/>
    </xf>
    <xf numFmtId="0" fontId="22" fillId="4" borderId="7" xfId="0" applyFont="1" applyFill="1" applyBorder="1" applyAlignment="1">
      <alignment vertical="center"/>
    </xf>
    <xf numFmtId="3" fontId="22" fillId="4" borderId="0" xfId="0" applyNumberFormat="1" applyFont="1" applyFill="1" applyBorder="1" applyAlignment="1">
      <alignment horizontal="right" vertical="center"/>
    </xf>
    <xf numFmtId="164" fontId="22" fillId="4" borderId="0" xfId="0" applyNumberFormat="1" applyFont="1" applyFill="1" applyBorder="1" applyAlignment="1">
      <alignment vertical="center"/>
    </xf>
    <xf numFmtId="165" fontId="22" fillId="4" borderId="0" xfId="0" applyNumberFormat="1" applyFont="1" applyFill="1" applyBorder="1" applyAlignment="1">
      <alignment vertical="center"/>
    </xf>
    <xf numFmtId="0" fontId="21" fillId="4" borderId="4" xfId="0" applyFont="1" applyFill="1" applyBorder="1" applyAlignment="1">
      <alignment vertical="center"/>
    </xf>
    <xf numFmtId="3" fontId="27" fillId="4" borderId="4" xfId="0" applyNumberFormat="1" applyFont="1" applyFill="1" applyBorder="1" applyAlignment="1">
      <alignment horizontal="right" vertical="center"/>
    </xf>
    <xf numFmtId="3" fontId="27" fillId="4" borderId="5" xfId="0" applyNumberFormat="1" applyFont="1" applyFill="1" applyBorder="1" applyAlignment="1">
      <alignment vertical="center"/>
    </xf>
    <xf numFmtId="3" fontId="27" fillId="4" borderId="4" xfId="0" applyNumberFormat="1" applyFont="1" applyFill="1" applyBorder="1" applyAlignment="1">
      <alignment vertical="center"/>
    </xf>
    <xf numFmtId="3" fontId="26" fillId="4" borderId="0" xfId="0" applyNumberFormat="1" applyFont="1" applyFill="1" applyBorder="1" applyAlignment="1">
      <alignment vertical="center"/>
    </xf>
    <xf numFmtId="165" fontId="26" fillId="4" borderId="12" xfId="0" applyNumberFormat="1" applyFont="1" applyFill="1" applyBorder="1" applyAlignment="1">
      <alignment vertical="center"/>
    </xf>
    <xf numFmtId="3" fontId="26" fillId="4" borderId="11" xfId="0" applyNumberFormat="1" applyFont="1" applyFill="1" applyBorder="1" applyAlignment="1">
      <alignment vertical="center"/>
    </xf>
    <xf numFmtId="164" fontId="26" fillId="4" borderId="14" xfId="0" applyNumberFormat="1" applyFont="1" applyFill="1" applyBorder="1" applyAlignment="1">
      <alignment vertical="center"/>
    </xf>
    <xf numFmtId="165" fontId="26" fillId="4" borderId="14" xfId="0" applyNumberFormat="1" applyFont="1" applyFill="1" applyBorder="1" applyAlignment="1">
      <alignment vertical="center"/>
    </xf>
    <xf numFmtId="165" fontId="26" fillId="4" borderId="2" xfId="0" applyNumberFormat="1" applyFont="1" applyFill="1" applyBorder="1" applyAlignment="1">
      <alignment vertical="center"/>
    </xf>
    <xf numFmtId="164" fontId="26" fillId="4" borderId="6" xfId="0" applyNumberFormat="1" applyFont="1" applyFill="1" applyBorder="1" applyAlignment="1">
      <alignment horizontal="right" vertical="center"/>
    </xf>
    <xf numFmtId="3" fontId="26" fillId="4" borderId="8" xfId="0" applyNumberFormat="1" applyFont="1" applyFill="1" applyBorder="1" applyAlignment="1">
      <alignment vertical="center"/>
    </xf>
    <xf numFmtId="164" fontId="26" fillId="4" borderId="6" xfId="0" applyNumberFormat="1" applyFont="1" applyFill="1" applyBorder="1" applyAlignment="1">
      <alignment vertical="center"/>
    </xf>
    <xf numFmtId="165" fontId="26" fillId="4" borderId="6" xfId="0" applyNumberFormat="1" applyFont="1" applyFill="1" applyBorder="1" applyAlignment="1">
      <alignment vertical="center"/>
    </xf>
    <xf numFmtId="165" fontId="26" fillId="4" borderId="2" xfId="0" applyNumberFormat="1" applyFont="1" applyFill="1" applyBorder="1" applyAlignment="1">
      <alignment horizontal="right" vertical="center"/>
    </xf>
    <xf numFmtId="0" fontId="22" fillId="4" borderId="13" xfId="0" applyFont="1" applyFill="1" applyBorder="1" applyAlignment="1">
      <alignment vertical="center"/>
    </xf>
    <xf numFmtId="3" fontId="26" fillId="4" borderId="3" xfId="0" quotePrefix="1" applyNumberFormat="1" applyFont="1" applyFill="1" applyBorder="1" applyAlignment="1">
      <alignment horizontal="right" vertical="center"/>
    </xf>
    <xf numFmtId="165" fontId="26" fillId="4" borderId="13" xfId="0" applyNumberFormat="1" applyFont="1" applyFill="1" applyBorder="1" applyAlignment="1">
      <alignment vertical="center"/>
    </xf>
    <xf numFmtId="164" fontId="26" fillId="4" borderId="15" xfId="0" applyNumberFormat="1" applyFont="1" applyFill="1" applyBorder="1" applyAlignment="1">
      <alignment horizontal="right" vertical="center"/>
    </xf>
    <xf numFmtId="3" fontId="26" fillId="4" borderId="9" xfId="0" quotePrefix="1" applyNumberFormat="1" applyFont="1" applyFill="1" applyBorder="1" applyAlignment="1">
      <alignment horizontal="right" vertical="center"/>
    </xf>
    <xf numFmtId="165" fontId="26" fillId="4" borderId="15" xfId="0" applyNumberFormat="1" applyFont="1" applyFill="1" applyBorder="1" applyAlignment="1">
      <alignment vertical="center"/>
    </xf>
    <xf numFmtId="3" fontId="22" fillId="4" borderId="0" xfId="0" quotePrefix="1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22" fillId="4" borderId="0" xfId="0" applyFont="1" applyFill="1" applyBorder="1" applyAlignment="1">
      <alignment horizontal="right" vertical="center"/>
    </xf>
    <xf numFmtId="0" fontId="21" fillId="4" borderId="0" xfId="0" applyFont="1" applyFill="1" applyBorder="1" applyAlignment="1">
      <alignment vertical="center"/>
    </xf>
    <xf numFmtId="0" fontId="21" fillId="4" borderId="0" xfId="0" applyFont="1" applyFill="1" applyBorder="1" applyAlignment="1">
      <alignment horizontal="left" vertical="center"/>
    </xf>
    <xf numFmtId="2" fontId="22" fillId="4" borderId="0" xfId="0" applyNumberFormat="1" applyFont="1" applyFill="1" applyBorder="1" applyAlignment="1">
      <alignment vertical="center"/>
    </xf>
    <xf numFmtId="0" fontId="6" fillId="4" borderId="0" xfId="4" applyFont="1" applyFill="1" applyBorder="1" applyAlignment="1">
      <alignment vertical="center"/>
    </xf>
    <xf numFmtId="0" fontId="11" fillId="4" borderId="0" xfId="4" applyFont="1" applyFill="1" applyBorder="1" applyAlignment="1">
      <alignment vertical="center"/>
    </xf>
    <xf numFmtId="0" fontId="0" fillId="4" borderId="20" xfId="0" applyFill="1" applyBorder="1"/>
    <xf numFmtId="0" fontId="36" fillId="4" borderId="20" xfId="0" applyFont="1" applyFill="1" applyBorder="1" applyAlignment="1">
      <alignment horizontal="right"/>
    </xf>
    <xf numFmtId="0" fontId="9" fillId="4" borderId="3" xfId="5" applyFont="1" applyFill="1" applyBorder="1" applyAlignment="1"/>
    <xf numFmtId="0" fontId="9" fillId="4" borderId="0" xfId="5" applyFont="1" applyFill="1" applyBorder="1" applyAlignment="1"/>
    <xf numFmtId="0" fontId="9" fillId="4" borderId="3" xfId="2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4" borderId="0" xfId="2" applyNumberFormat="1" applyFont="1" applyFill="1" applyBorder="1" applyAlignment="1">
      <alignment horizontal="center"/>
    </xf>
    <xf numFmtId="0" fontId="9" fillId="2" borderId="0" xfId="5" applyFont="1" applyFill="1" applyBorder="1" applyAlignment="1">
      <alignment vertical="center"/>
    </xf>
    <xf numFmtId="0" fontId="9" fillId="2" borderId="0" xfId="5" applyFont="1" applyFill="1" applyBorder="1" applyAlignment="1"/>
    <xf numFmtId="4" fontId="9" fillId="4" borderId="11" xfId="5" applyNumberFormat="1" applyFont="1" applyFill="1" applyBorder="1" applyAlignment="1">
      <alignment horizontal="center" vertical="center" wrapText="1"/>
    </xf>
    <xf numFmtId="4" fontId="9" fillId="4" borderId="9" xfId="5" applyNumberFormat="1" applyFont="1" applyFill="1" applyBorder="1" applyAlignment="1">
      <alignment horizontal="center" vertical="center" wrapText="1"/>
    </xf>
    <xf numFmtId="4" fontId="9" fillId="4" borderId="11" xfId="5" applyNumberFormat="1" applyFont="1" applyFill="1" applyBorder="1" applyAlignment="1">
      <alignment horizontal="center" vertical="top" wrapText="1"/>
    </xf>
    <xf numFmtId="4" fontId="9" fillId="4" borderId="9" xfId="5" applyNumberFormat="1" applyFont="1" applyFill="1" applyBorder="1" applyAlignment="1">
      <alignment horizontal="center" vertical="top" wrapText="1"/>
    </xf>
    <xf numFmtId="0" fontId="9" fillId="4" borderId="0" xfId="0" applyFont="1" applyFill="1" applyBorder="1" applyAlignment="1">
      <alignment horizontal="left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4" fontId="9" fillId="4" borderId="1" xfId="5" applyNumberFormat="1" applyFont="1" applyFill="1" applyBorder="1" applyAlignment="1">
      <alignment horizontal="center" vertical="top" wrapText="1"/>
    </xf>
    <xf numFmtId="0" fontId="9" fillId="4" borderId="0" xfId="5" applyFont="1" applyFill="1" applyBorder="1" applyAlignment="1">
      <alignment horizontal="left" wrapText="1"/>
    </xf>
    <xf numFmtId="4" fontId="9" fillId="4" borderId="4" xfId="5" applyNumberFormat="1" applyFont="1" applyFill="1" applyBorder="1" applyAlignment="1">
      <alignment horizontal="center" vertical="center" wrapText="1"/>
    </xf>
    <xf numFmtId="4" fontId="9" fillId="4" borderId="5" xfId="5" applyNumberFormat="1" applyFont="1" applyFill="1" applyBorder="1" applyAlignment="1">
      <alignment horizontal="center" vertical="center" wrapText="1"/>
    </xf>
    <xf numFmtId="4" fontId="9" fillId="4" borderId="10" xfId="5" applyNumberFormat="1" applyFont="1" applyFill="1" applyBorder="1" applyAlignment="1">
      <alignment horizontal="center" vertical="center" wrapText="1"/>
    </xf>
    <xf numFmtId="4" fontId="9" fillId="2" borderId="1" xfId="5" applyNumberFormat="1" applyFont="1" applyFill="1" applyBorder="1" applyAlignment="1">
      <alignment horizontal="center" wrapText="1"/>
    </xf>
    <xf numFmtId="0" fontId="9" fillId="2" borderId="0" xfId="5" applyFont="1" applyFill="1" applyBorder="1" applyAlignment="1">
      <alignment horizontal="left" vertical="center" wrapText="1"/>
    </xf>
    <xf numFmtId="4" fontId="9" fillId="2" borderId="11" xfId="5" applyNumberFormat="1" applyFont="1" applyFill="1" applyBorder="1" applyAlignment="1">
      <alignment horizontal="center" vertical="center" wrapText="1"/>
    </xf>
    <xf numFmtId="4" fontId="9" fillId="2" borderId="9" xfId="5" applyNumberFormat="1" applyFont="1" applyFill="1" applyBorder="1" applyAlignment="1">
      <alignment horizontal="center" vertical="center" wrapText="1"/>
    </xf>
    <xf numFmtId="4" fontId="9" fillId="2" borderId="4" xfId="5" applyNumberFormat="1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  <xf numFmtId="3" fontId="9" fillId="2" borderId="11" xfId="0" applyNumberFormat="1" applyFont="1" applyFill="1" applyBorder="1" applyAlignment="1">
      <alignment horizontal="center" vertical="center"/>
    </xf>
    <xf numFmtId="3" fontId="9" fillId="2" borderId="9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0" xfId="3" applyFont="1" applyFill="1" applyBorder="1" applyAlignment="1">
      <alignment horizontal="left" wrapText="1"/>
    </xf>
    <xf numFmtId="3" fontId="9" fillId="2" borderId="4" xfId="0" applyNumberFormat="1" applyFont="1" applyFill="1" applyBorder="1" applyAlignment="1">
      <alignment horizontal="center"/>
    </xf>
    <xf numFmtId="3" fontId="9" fillId="2" borderId="5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22" fillId="4" borderId="0" xfId="0" applyFont="1" applyFill="1" applyBorder="1" applyAlignment="1">
      <alignment horizontal="left" wrapText="1"/>
    </xf>
    <xf numFmtId="3" fontId="24" fillId="2" borderId="4" xfId="0" applyNumberFormat="1" applyFont="1" applyFill="1" applyBorder="1" applyAlignment="1">
      <alignment horizontal="center"/>
    </xf>
    <xf numFmtId="3" fontId="24" fillId="2" borderId="5" xfId="0" applyNumberFormat="1" applyFont="1" applyFill="1" applyBorder="1" applyAlignment="1">
      <alignment horizontal="center"/>
    </xf>
    <xf numFmtId="3" fontId="24" fillId="2" borderId="10" xfId="0" applyNumberFormat="1" applyFont="1" applyFill="1" applyBorder="1" applyAlignment="1">
      <alignment horizontal="center"/>
    </xf>
    <xf numFmtId="4" fontId="9" fillId="4" borderId="0" xfId="5" applyNumberFormat="1" applyFont="1" applyFill="1" applyBorder="1" applyAlignment="1">
      <alignment horizontal="center" vertical="center" wrapText="1"/>
    </xf>
    <xf numFmtId="0" fontId="34" fillId="4" borderId="0" xfId="0" applyFont="1" applyFill="1" applyBorder="1" applyAlignment="1">
      <alignment horizontal="left" wrapText="1"/>
    </xf>
    <xf numFmtId="0" fontId="22" fillId="4" borderId="0" xfId="0" applyFont="1" applyFill="1" applyAlignment="1">
      <alignment horizontal="left" wrapText="1"/>
    </xf>
    <xf numFmtId="0" fontId="21" fillId="4" borderId="11" xfId="0" applyFont="1" applyFill="1" applyBorder="1" applyAlignment="1">
      <alignment horizontal="center" vertical="center" wrapText="1"/>
    </xf>
    <xf numFmtId="0" fontId="21" fillId="4" borderId="9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/>
    </xf>
    <xf numFmtId="0" fontId="21" fillId="4" borderId="10" xfId="0" applyFont="1" applyFill="1" applyBorder="1" applyAlignment="1">
      <alignment horizontal="center"/>
    </xf>
    <xf numFmtId="0" fontId="24" fillId="4" borderId="4" xfId="0" applyFont="1" applyFill="1" applyBorder="1" applyAlignment="1">
      <alignment horizontal="center"/>
    </xf>
    <xf numFmtId="0" fontId="24" fillId="4" borderId="5" xfId="0" applyFont="1" applyFill="1" applyBorder="1" applyAlignment="1">
      <alignment horizontal="center"/>
    </xf>
    <xf numFmtId="0" fontId="24" fillId="4" borderId="10" xfId="0" applyFont="1" applyFill="1" applyBorder="1" applyAlignment="1">
      <alignment horizontal="center"/>
    </xf>
    <xf numFmtId="0" fontId="21" fillId="4" borderId="0" xfId="0" applyFont="1" applyFill="1" applyBorder="1" applyAlignment="1">
      <alignment horizontal="left" wrapText="1"/>
    </xf>
    <xf numFmtId="0" fontId="21" fillId="4" borderId="1" xfId="0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4" borderId="3" xfId="5" applyFont="1" applyFill="1" applyBorder="1" applyAlignment="1">
      <alignment horizontal="left" wrapText="1"/>
    </xf>
    <xf numFmtId="3" fontId="9" fillId="4" borderId="1" xfId="6" applyNumberFormat="1" applyFont="1" applyFill="1" applyBorder="1" applyAlignment="1">
      <alignment horizontal="center"/>
    </xf>
    <xf numFmtId="4" fontId="9" fillId="4" borderId="8" xfId="5" applyNumberFormat="1" applyFont="1" applyFill="1" applyBorder="1" applyAlignment="1">
      <alignment horizontal="center" vertical="center" wrapText="1"/>
    </xf>
    <xf numFmtId="3" fontId="9" fillId="4" borderId="4" xfId="2" applyNumberFormat="1" applyFont="1" applyFill="1" applyBorder="1" applyAlignment="1">
      <alignment horizontal="center"/>
    </xf>
    <xf numFmtId="3" fontId="9" fillId="4" borderId="5" xfId="2" applyNumberFormat="1" applyFont="1" applyFill="1" applyBorder="1" applyAlignment="1">
      <alignment horizontal="center"/>
    </xf>
    <xf numFmtId="3" fontId="9" fillId="4" borderId="10" xfId="2" applyNumberFormat="1" applyFont="1" applyFill="1" applyBorder="1" applyAlignment="1">
      <alignment horizontal="center"/>
    </xf>
    <xf numFmtId="0" fontId="9" fillId="4" borderId="4" xfId="2" applyFont="1" applyFill="1" applyBorder="1" applyAlignment="1">
      <alignment horizontal="center"/>
    </xf>
    <xf numFmtId="0" fontId="9" fillId="4" borderId="5" xfId="2" applyFont="1" applyFill="1" applyBorder="1" applyAlignment="1">
      <alignment horizontal="center"/>
    </xf>
    <xf numFmtId="0" fontId="9" fillId="4" borderId="10" xfId="2" applyFont="1" applyFill="1" applyBorder="1" applyAlignment="1">
      <alignment horizontal="center"/>
    </xf>
    <xf numFmtId="0" fontId="9" fillId="4" borderId="1" xfId="2" applyFont="1" applyFill="1" applyBorder="1" applyAlignment="1">
      <alignment horizontal="center"/>
    </xf>
    <xf numFmtId="0" fontId="9" fillId="4" borderId="11" xfId="2" applyFont="1" applyFill="1" applyBorder="1" applyAlignment="1">
      <alignment horizontal="center" vertical="center"/>
    </xf>
    <xf numFmtId="0" fontId="9" fillId="4" borderId="8" xfId="2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/>
    </xf>
    <xf numFmtId="0" fontId="9" fillId="2" borderId="10" xfId="2" applyFont="1" applyFill="1" applyBorder="1" applyAlignment="1">
      <alignment horizontal="center" vertical="center"/>
    </xf>
    <xf numFmtId="3" fontId="9" fillId="2" borderId="4" xfId="2" applyNumberFormat="1" applyFont="1" applyFill="1" applyBorder="1" applyAlignment="1">
      <alignment horizontal="center"/>
    </xf>
    <xf numFmtId="3" fontId="9" fillId="2" borderId="5" xfId="2" applyNumberFormat="1" applyFont="1" applyFill="1" applyBorder="1" applyAlignment="1">
      <alignment horizontal="center"/>
    </xf>
    <xf numFmtId="3" fontId="9" fillId="2" borderId="10" xfId="2" applyNumberFormat="1" applyFont="1" applyFill="1" applyBorder="1" applyAlignment="1">
      <alignment horizontal="center"/>
    </xf>
    <xf numFmtId="0" fontId="9" fillId="0" borderId="4" xfId="2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/>
    </xf>
    <xf numFmtId="4" fontId="9" fillId="2" borderId="8" xfId="5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wrapText="1"/>
    </xf>
    <xf numFmtId="0" fontId="9" fillId="2" borderId="5" xfId="2" applyFont="1" applyFill="1" applyBorder="1" applyAlignment="1">
      <alignment horizontal="center" wrapText="1"/>
    </xf>
    <xf numFmtId="0" fontId="9" fillId="2" borderId="10" xfId="2" applyFont="1" applyFill="1" applyBorder="1" applyAlignment="1">
      <alignment horizontal="center" wrapText="1"/>
    </xf>
    <xf numFmtId="0" fontId="21" fillId="4" borderId="5" xfId="0" applyFont="1" applyFill="1" applyBorder="1" applyAlignment="1">
      <alignment horizontal="center"/>
    </xf>
    <xf numFmtId="0" fontId="21" fillId="4" borderId="1" xfId="0" applyFont="1" applyFill="1" applyBorder="1" applyAlignment="1">
      <alignment horizontal="center"/>
    </xf>
    <xf numFmtId="0" fontId="8" fillId="4" borderId="0" xfId="0" applyFont="1" applyFill="1" applyAlignment="1">
      <alignment horizontal="left" wrapText="1"/>
    </xf>
    <xf numFmtId="0" fontId="24" fillId="2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wrapText="1"/>
    </xf>
    <xf numFmtId="0" fontId="27" fillId="4" borderId="4" xfId="0" applyFont="1" applyFill="1" applyBorder="1" applyAlignment="1">
      <alignment horizontal="center" vertical="center"/>
    </xf>
    <xf numFmtId="0" fontId="27" fillId="4" borderId="5" xfId="0" applyFont="1" applyFill="1" applyBorder="1" applyAlignment="1">
      <alignment horizontal="center" vertical="center"/>
    </xf>
    <xf numFmtId="0" fontId="27" fillId="4" borderId="10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0" fontId="27" fillId="4" borderId="11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wrapText="1"/>
    </xf>
    <xf numFmtId="0" fontId="9" fillId="4" borderId="10" xfId="0" applyFont="1" applyFill="1" applyBorder="1" applyAlignment="1">
      <alignment horizontal="center" wrapText="1"/>
    </xf>
    <xf numFmtId="0" fontId="24" fillId="4" borderId="1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wrapText="1"/>
    </xf>
    <xf numFmtId="0" fontId="9" fillId="4" borderId="16" xfId="0" applyFont="1" applyFill="1" applyBorder="1" applyAlignment="1">
      <alignment horizontal="center" wrapText="1"/>
    </xf>
    <xf numFmtId="0" fontId="9" fillId="4" borderId="18" xfId="0" applyFont="1" applyFill="1" applyBorder="1" applyAlignment="1">
      <alignment horizontal="center" wrapText="1"/>
    </xf>
    <xf numFmtId="0" fontId="9" fillId="4" borderId="7" xfId="0" applyFont="1" applyFill="1" applyBorder="1" applyAlignment="1">
      <alignment horizontal="center" wrapText="1"/>
    </xf>
    <xf numFmtId="0" fontId="9" fillId="4" borderId="19" xfId="0" applyFont="1" applyFill="1" applyBorder="1" applyAlignment="1">
      <alignment horizontal="center" wrapText="1"/>
    </xf>
    <xf numFmtId="0" fontId="1" fillId="4" borderId="0" xfId="8" applyFill="1"/>
  </cellXfs>
  <cellStyles count="23">
    <cellStyle name="Millares 2 2 2" xfId="9"/>
    <cellStyle name="Millares 2 3" xfId="10"/>
    <cellStyle name="Millares 3" xfId="11"/>
    <cellStyle name="Millares 7" xfId="12"/>
    <cellStyle name="Millares 8" xfId="13"/>
    <cellStyle name="Normal" xfId="0" builtinId="0"/>
    <cellStyle name="Normal 11 2" xfId="14"/>
    <cellStyle name="Normal 2" xfId="1"/>
    <cellStyle name="Normal 2 2" xfId="15"/>
    <cellStyle name="Normal 3" xfId="8"/>
    <cellStyle name="Normal 3 2" xfId="16"/>
    <cellStyle name="Normal 6" xfId="17"/>
    <cellStyle name="Normal 7" xfId="18"/>
    <cellStyle name="Normal 7 2" xfId="19"/>
    <cellStyle name="Normal_Cuadro RAMA-privado Grado y pregrado" xfId="2"/>
    <cellStyle name="Normal_Cuadros anuario CAP2" xfId="3"/>
    <cellStyle name="Normal_Cuadros C2 -2008" xfId="4"/>
    <cellStyle name="Normal_grad y preg PRIVADOS" xfId="5"/>
    <cellStyle name="Normal_Hoja2" xfId="6"/>
    <cellStyle name="Normal_NI - Instituciones Privadas x edad" xfId="7"/>
    <cellStyle name="Porcentual 2 2 2" xfId="20"/>
    <cellStyle name="Porcentual 2 3" xfId="21"/>
    <cellStyle name="Porcentual 3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95659005760521"/>
          <c:y val="9.972312657322456E-2"/>
          <c:w val="0.8442380443165346"/>
          <c:h val="0.72576275450511074"/>
        </c:manualLayout>
      </c:layout>
      <c:lineChart>
        <c:grouping val="standard"/>
        <c:varyColors val="0"/>
        <c:ser>
          <c:idx val="0"/>
          <c:order val="0"/>
          <c:cat>
            <c:numRef>
              <c:f>'C 2.2.1'!$C$5:$M$5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 2.2.1'!$C$7:$M$7</c:f>
              <c:numCache>
                <c:formatCode>#,##0</c:formatCode>
                <c:ptCount val="11"/>
                <c:pt idx="0">
                  <c:v>237135</c:v>
                </c:pt>
                <c:pt idx="1">
                  <c:v>257711</c:v>
                </c:pt>
                <c:pt idx="2">
                  <c:v>279972</c:v>
                </c:pt>
                <c:pt idx="3">
                  <c:v>298770</c:v>
                </c:pt>
                <c:pt idx="4">
                  <c:v>317040</c:v>
                </c:pt>
                <c:pt idx="5">
                  <c:v>337601</c:v>
                </c:pt>
                <c:pt idx="6">
                  <c:v>352501</c:v>
                </c:pt>
                <c:pt idx="7">
                  <c:v>366570</c:v>
                </c:pt>
                <c:pt idx="8">
                  <c:v>382618</c:v>
                </c:pt>
                <c:pt idx="9">
                  <c:v>393132</c:v>
                </c:pt>
                <c:pt idx="10">
                  <c:v>403373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179136"/>
        <c:axId val="179757056"/>
      </c:lineChart>
      <c:catAx>
        <c:axId val="18317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Año</a:t>
                </a:r>
              </a:p>
            </c:rich>
          </c:tx>
          <c:layout>
            <c:manualLayout>
              <c:xMode val="edge"/>
              <c:yMode val="edge"/>
              <c:x val="0.53582636282614149"/>
              <c:y val="0.90027817159974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AR"/>
          </a:p>
        </c:txPr>
        <c:crossAx val="17975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57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 Cantidad</a:t>
                </a:r>
              </a:p>
            </c:rich>
          </c:tx>
          <c:layout>
            <c:manualLayout>
              <c:xMode val="edge"/>
              <c:yMode val="edge"/>
              <c:x val="8.3073727933541015E-3"/>
              <c:y val="0.3878122159937830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AR"/>
          </a:p>
        </c:txPr>
        <c:crossAx val="1831791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1232" r="0.7500000000000123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es-ES" sz="1000">
                <a:latin typeface="Arial" pitchFamily="34" charset="0"/>
                <a:cs typeface="Arial" pitchFamily="34" charset="0"/>
              </a:rPr>
              <a:t> </a:t>
            </a:r>
            <a:r>
              <a:rPr lang="es-ES" sz="1000" b="0">
                <a:latin typeface="Arial" pitchFamily="34" charset="0"/>
                <a:cs typeface="Arial" pitchFamily="34" charset="0"/>
              </a:rPr>
              <a:t>Universidades</a:t>
            </a:r>
          </a:p>
        </c:rich>
      </c:tx>
      <c:layout>
        <c:manualLayout>
          <c:xMode val="edge"/>
          <c:yMode val="edge"/>
          <c:x val="0.41176513179260332"/>
          <c:y val="3.879304560614139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137954941401238"/>
          <c:y val="0.27586264956276385"/>
          <c:w val="0.53144068862580884"/>
          <c:h val="0.4482768055394859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2.6510783515143852E-3"/>
                  <c:y val="4.2642320571997468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s-ES"/>
                      <a:t>ujeres
56,9%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024282208131627E-2"/>
                  <c:y val="-6.2521042628292056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V</a:t>
                    </a:r>
                    <a:r>
                      <a:rPr lang="es-ES"/>
                      <a:t>arones
43,1%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'2.2.4.a'!$J$9:$K$9</c:f>
              <c:numCache>
                <c:formatCode>#,##0</c:formatCode>
                <c:ptCount val="2"/>
                <c:pt idx="0">
                  <c:v>159971</c:v>
                </c:pt>
                <c:pt idx="1">
                  <c:v>118945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255" r="0.75000000000001255" t="1" header="0" footer="0"/>
    <c:pageSetup paperSize="9" orientation="landscape" horizontalDpi="30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es-ES" sz="1000">
                <a:latin typeface="Arial" pitchFamily="34" charset="0"/>
                <a:cs typeface="Arial" pitchFamily="34" charset="0"/>
              </a:rPr>
              <a:t> </a:t>
            </a:r>
            <a:r>
              <a:rPr lang="es-ES" sz="1000" b="0">
                <a:latin typeface="Arial" pitchFamily="34" charset="0"/>
                <a:cs typeface="Arial" pitchFamily="34" charset="0"/>
              </a:rPr>
              <a:t>Institutos Universitarios</a:t>
            </a:r>
          </a:p>
        </c:rich>
      </c:tx>
      <c:layout>
        <c:manualLayout>
          <c:xMode val="edge"/>
          <c:yMode val="edge"/>
          <c:x val="0.41176513179260332"/>
          <c:y val="3.879304560614139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137954941401238"/>
          <c:y val="0.27586264956276385"/>
          <c:w val="0.53144068862580884"/>
          <c:h val="0.4482768055394859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5.3451736382850734E-5"/>
                  <c:y val="-6.6553081726853106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s-ES"/>
                      <a:t>ujeres
52,7%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024282208131627E-2"/>
                  <c:y val="-6.2521042628292056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V</a:t>
                    </a:r>
                    <a:r>
                      <a:rPr lang="es-ES"/>
                      <a:t>arones
47,3%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'2.2.4.a'!$J$59:$K$59</c:f>
              <c:numCache>
                <c:formatCode>#,##0</c:formatCode>
                <c:ptCount val="2"/>
                <c:pt idx="0">
                  <c:v>5517</c:v>
                </c:pt>
                <c:pt idx="1">
                  <c:v>4385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255" r="0.75000000000001255" t="1" header="0" footer="0"/>
    <c:pageSetup paperSize="9" orientation="landscape" horizontalDpi="30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es-ES" sz="1000">
                <a:latin typeface="Arial" pitchFamily="34" charset="0"/>
                <a:cs typeface="Arial" pitchFamily="34" charset="0"/>
              </a:rPr>
              <a:t> </a:t>
            </a:r>
            <a:r>
              <a:rPr lang="es-ES" sz="1000" b="0">
                <a:latin typeface="Arial" pitchFamily="34" charset="0"/>
                <a:cs typeface="Arial" pitchFamily="34" charset="0"/>
              </a:rPr>
              <a:t>Universidades</a:t>
            </a:r>
          </a:p>
        </c:rich>
      </c:tx>
      <c:layout>
        <c:manualLayout>
          <c:xMode val="edge"/>
          <c:yMode val="edge"/>
          <c:x val="0.41176513179260332"/>
          <c:y val="3.879310344827589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137954941401238"/>
          <c:y val="0.27586264956276396"/>
          <c:w val="0.53144068862580884"/>
          <c:h val="0.4482768055394860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2.6510783515143852E-3"/>
                  <c:y val="4.2642320571997468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s-ES"/>
                      <a:t>ujeres
63,7%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024282208131627E-2"/>
                  <c:y val="-6.2521042628292056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V</a:t>
                    </a:r>
                    <a:r>
                      <a:rPr lang="es-ES"/>
                      <a:t>arones
36,3%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'2.2.4.a'!$M$9:$N$9</c:f>
              <c:numCache>
                <c:formatCode>#,##0</c:formatCode>
                <c:ptCount val="2"/>
                <c:pt idx="0">
                  <c:v>23784</c:v>
                </c:pt>
                <c:pt idx="1">
                  <c:v>14199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277" r="0.75000000000001277" t="1" header="0" footer="0"/>
    <c:pageSetup paperSize="9" orientation="landscape" horizontalDpi="30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es-ES" sz="1000">
                <a:latin typeface="Arial" pitchFamily="34" charset="0"/>
                <a:cs typeface="Arial" pitchFamily="34" charset="0"/>
              </a:rPr>
              <a:t> </a:t>
            </a:r>
            <a:r>
              <a:rPr lang="es-ES" sz="1000" b="0">
                <a:latin typeface="Arial" pitchFamily="34" charset="0"/>
                <a:cs typeface="Arial" pitchFamily="34" charset="0"/>
              </a:rPr>
              <a:t>Institutos Universitarios</a:t>
            </a:r>
          </a:p>
        </c:rich>
      </c:tx>
      <c:layout>
        <c:manualLayout>
          <c:xMode val="edge"/>
          <c:yMode val="edge"/>
          <c:x val="0.41176513179260332"/>
          <c:y val="3.879310344827589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137954941401238"/>
          <c:y val="0.27586264956276396"/>
          <c:w val="0.53144068862580884"/>
          <c:h val="0.4482768055394860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2.6510783515143852E-3"/>
                  <c:y val="4.2642320571997468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s-ES"/>
                      <a:t>ujeres
46,8%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024282208131627E-2"/>
                  <c:y val="-6.2521042628292056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V</a:t>
                    </a:r>
                    <a:r>
                      <a:rPr lang="es-ES"/>
                      <a:t>arones
53,2%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'2.2.4.a'!$M$59:$N$59</c:f>
              <c:numCache>
                <c:formatCode>#,##0</c:formatCode>
                <c:ptCount val="2"/>
                <c:pt idx="0">
                  <c:v>558</c:v>
                </c:pt>
                <c:pt idx="1">
                  <c:v>538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277" r="0.75000000000001277" t="1" header="0" footer="0"/>
    <c:pageSetup paperSize="9" orientation="landscape" horizontalDpi="30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95659005760521"/>
          <c:y val="8.5872692326940628E-2"/>
          <c:w val="0.8442380443165346"/>
          <c:h val="0.73961318875139148"/>
        </c:manualLayout>
      </c:layout>
      <c:lineChart>
        <c:grouping val="standard"/>
        <c:varyColors val="0"/>
        <c:ser>
          <c:idx val="1"/>
          <c:order val="0"/>
          <c:cat>
            <c:numRef>
              <c:f>'C 2.2.2'!$C$5:$M$5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 2.2.2'!$C$6:$M$6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2"/>
          <c:order val="1"/>
          <c:cat>
            <c:numRef>
              <c:f>'C 2.2.2'!$C$5:$M$5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 2.2.2'!$C$7:$M$7</c:f>
              <c:numCache>
                <c:formatCode>#,##0</c:formatCode>
                <c:ptCount val="11"/>
                <c:pt idx="0">
                  <c:v>73483</c:v>
                </c:pt>
                <c:pt idx="1">
                  <c:v>77782</c:v>
                </c:pt>
                <c:pt idx="2">
                  <c:v>86146</c:v>
                </c:pt>
                <c:pt idx="3">
                  <c:v>90082</c:v>
                </c:pt>
                <c:pt idx="4">
                  <c:v>93799</c:v>
                </c:pt>
                <c:pt idx="5">
                  <c:v>97466</c:v>
                </c:pt>
                <c:pt idx="6">
                  <c:v>100687</c:v>
                </c:pt>
                <c:pt idx="7">
                  <c:v>105022</c:v>
                </c:pt>
                <c:pt idx="8">
                  <c:v>108782</c:v>
                </c:pt>
                <c:pt idx="9">
                  <c:v>110057</c:v>
                </c:pt>
                <c:pt idx="10">
                  <c:v>114555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91680"/>
        <c:axId val="179993600"/>
      </c:lineChart>
      <c:catAx>
        <c:axId val="17999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Año</a:t>
                </a:r>
              </a:p>
            </c:rich>
          </c:tx>
          <c:layout>
            <c:manualLayout>
              <c:xMode val="edge"/>
              <c:yMode val="edge"/>
              <c:x val="0.53582636282614149"/>
              <c:y val="0.90027817159974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AR"/>
          </a:p>
        </c:txPr>
        <c:crossAx val="1799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93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 Cantidad</a:t>
                </a:r>
              </a:p>
            </c:rich>
          </c:tx>
          <c:layout>
            <c:manualLayout>
              <c:xMode val="edge"/>
              <c:yMode val="edge"/>
              <c:x val="2.4922118380062312E-2"/>
              <c:y val="0.3795019666862973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AR"/>
          </a:p>
        </c:txPr>
        <c:crossAx val="1799916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1232" r="0.7500000000000123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61078144893827"/>
          <c:y val="9.4182952874709014E-2"/>
          <c:w val="0.85358385292520467"/>
          <c:h val="0.73130292820362297"/>
        </c:manualLayout>
      </c:layout>
      <c:lineChart>
        <c:grouping val="standard"/>
        <c:varyColors val="0"/>
        <c:ser>
          <c:idx val="1"/>
          <c:order val="0"/>
          <c:cat>
            <c:numRef>
              <c:f>'C 2.2.3'!$C$5:$M$5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 2.2.3'!$C$7:$M$7</c:f>
              <c:numCache>
                <c:formatCode>#,##0</c:formatCode>
                <c:ptCount val="11"/>
                <c:pt idx="0">
                  <c:v>20395</c:v>
                </c:pt>
                <c:pt idx="1">
                  <c:v>22664</c:v>
                </c:pt>
                <c:pt idx="2">
                  <c:v>22149</c:v>
                </c:pt>
                <c:pt idx="3">
                  <c:v>24140</c:v>
                </c:pt>
                <c:pt idx="4">
                  <c:v>29328</c:v>
                </c:pt>
                <c:pt idx="5">
                  <c:v>27509</c:v>
                </c:pt>
                <c:pt idx="6">
                  <c:v>28574</c:v>
                </c:pt>
                <c:pt idx="7">
                  <c:v>35918</c:v>
                </c:pt>
                <c:pt idx="8">
                  <c:v>36877</c:v>
                </c:pt>
                <c:pt idx="9">
                  <c:v>37376</c:v>
                </c:pt>
                <c:pt idx="10">
                  <c:v>39079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056064"/>
        <c:axId val="180057984"/>
      </c:lineChart>
      <c:catAx>
        <c:axId val="18005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Año</a:t>
                </a:r>
              </a:p>
            </c:rich>
          </c:tx>
          <c:layout>
            <c:manualLayout>
              <c:xMode val="edge"/>
              <c:yMode val="edge"/>
              <c:x val="0.53115346562988064"/>
              <c:y val="0.90027817159974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AR"/>
          </a:p>
        </c:txPr>
        <c:crossAx val="18005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57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 Cantidad</a:t>
                </a:r>
              </a:p>
            </c:rich>
          </c:tx>
          <c:layout>
            <c:manualLayout>
              <c:xMode val="edge"/>
              <c:yMode val="edge"/>
              <c:x val="2.4922118380062312E-2"/>
              <c:y val="0.3850421328912833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AR"/>
          </a:p>
        </c:txPr>
        <c:crossAx val="1800560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1232" r="0.7500000000000123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000" b="0">
                <a:latin typeface="Arial" pitchFamily="34" charset="0"/>
                <a:cs typeface="Arial" pitchFamily="34" charset="0"/>
              </a:defRPr>
            </a:pPr>
            <a:r>
              <a:rPr lang="es-ES" sz="1000" b="0">
                <a:latin typeface="Arial" pitchFamily="34" charset="0"/>
                <a:cs typeface="Arial" pitchFamily="34" charset="0"/>
              </a:rPr>
              <a:t> Institutos Universitarios</a:t>
            </a:r>
          </a:p>
        </c:rich>
      </c:tx>
      <c:layout>
        <c:manualLayout>
          <c:xMode val="edge"/>
          <c:yMode val="edge"/>
          <c:x val="0.35699839751268864"/>
          <c:y val="3.947370802787653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572034431290442"/>
          <c:y val="0.29386090777870788"/>
          <c:w val="0.4949294962774845"/>
          <c:h val="0.4254404187243813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6.6919018489828728E-3"/>
                  <c:y val="1.5264729839804723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s-ES"/>
                      <a:t>ujeres
53,3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957579339097938E-4"/>
                  <c:y val="-3.2639152864513583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V</a:t>
                    </a:r>
                    <a:r>
                      <a:rPr lang="es-ES"/>
                      <a:t>arones
46,7%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val>
            <c:numRef>
              <c:f>'2.2.4.a'!$D$59:$E$59</c:f>
              <c:numCache>
                <c:formatCode>#,##0</c:formatCode>
                <c:ptCount val="2"/>
                <c:pt idx="0">
                  <c:v>7791</c:v>
                </c:pt>
                <c:pt idx="1">
                  <c:v>5937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232" r="0.7500000000000123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[1]Hoja1!$C$31:$D$31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[1]Hoja1!$C$78:$D$78</c:f>
              <c:numCache>
                <c:formatCode>General</c:formatCode>
                <c:ptCount val="2"/>
                <c:pt idx="0">
                  <c:v>59.188523894406245</c:v>
                </c:pt>
                <c:pt idx="1">
                  <c:v>40.811476105593755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232" r="0.75000000000001232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[1]Hoja1!$C$31:$D$31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[1]Hoja1!$J$78:$K$78</c:f>
              <c:numCache>
                <c:formatCode>General</c:formatCode>
                <c:ptCount val="2"/>
                <c:pt idx="0">
                  <c:v>47.773279352226723</c:v>
                </c:pt>
                <c:pt idx="1">
                  <c:v>52.226720647773284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232" r="0.7500000000000123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000" b="0">
                <a:latin typeface="Arial" pitchFamily="34" charset="0"/>
                <a:cs typeface="Arial" pitchFamily="34" charset="0"/>
              </a:defRPr>
            </a:pPr>
            <a:r>
              <a:rPr lang="es-ES" sz="1000" b="0">
                <a:latin typeface="Arial" pitchFamily="34" charset="0"/>
                <a:cs typeface="Arial" pitchFamily="34" charset="0"/>
              </a:rPr>
              <a:t>Institutos Universitarios</a:t>
            </a:r>
          </a:p>
        </c:rich>
      </c:tx>
      <c:layout>
        <c:manualLayout>
          <c:xMode val="edge"/>
          <c:yMode val="edge"/>
          <c:x val="0.36032388663968296"/>
          <c:y val="4.25531914893617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52631578947723"/>
          <c:y val="0.28936230336251245"/>
          <c:w val="0.52429149797570862"/>
          <c:h val="0.4382987830343816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7.9558375041176594E-3"/>
                  <c:y val="-3.1732841905400292E-3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s-ES"/>
                      <a:t>ujeres
54,7%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212959716068092E-3"/>
                  <c:y val="1.0525046071368739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V</a:t>
                    </a:r>
                    <a:r>
                      <a:rPr lang="es-ES"/>
                      <a:t>arones
45,3%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val>
            <c:numRef>
              <c:f>'2.2.4.a'!$G$59:$H$59</c:f>
              <c:numCache>
                <c:formatCode>#,##0</c:formatCode>
                <c:ptCount val="2"/>
                <c:pt idx="0">
                  <c:v>2274</c:v>
                </c:pt>
                <c:pt idx="1">
                  <c:v>1552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232" r="0.75000000000001232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es-ES" sz="1000">
                <a:latin typeface="Arial" pitchFamily="34" charset="0"/>
                <a:cs typeface="Arial" pitchFamily="34" charset="0"/>
              </a:rPr>
              <a:t> </a:t>
            </a:r>
            <a:r>
              <a:rPr lang="es-ES" sz="1000" b="0">
                <a:latin typeface="Arial" pitchFamily="34" charset="0"/>
                <a:cs typeface="Arial" pitchFamily="34" charset="0"/>
              </a:rPr>
              <a:t>Universidades</a:t>
            </a:r>
          </a:p>
        </c:rich>
      </c:tx>
      <c:layout>
        <c:manualLayout>
          <c:xMode val="edge"/>
          <c:yMode val="edge"/>
          <c:x val="0.41176513179260332"/>
          <c:y val="3.879310344827589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137954941401238"/>
          <c:y val="0.27586264956276363"/>
          <c:w val="0.53144068862580884"/>
          <c:h val="0.4482768055394857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2.6510783515143852E-3"/>
                  <c:y val="4.2642320571997468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s-ES"/>
                      <a:t>ujeres
55%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024282208131627E-2"/>
                  <c:y val="-6.2521042628292056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V</a:t>
                    </a:r>
                    <a:r>
                      <a:rPr lang="es-ES"/>
                      <a:t>arones
45%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'2.2.4.a'!$G$9:$H$9</c:f>
              <c:numCache>
                <c:formatCode>#,##0</c:formatCode>
                <c:ptCount val="2"/>
                <c:pt idx="0">
                  <c:v>62163</c:v>
                </c:pt>
                <c:pt idx="1">
                  <c:v>48535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232" r="0.75000000000001232" t="1" header="0" footer="0"/>
    <c:pageSetup paperSize="9" orientation="landscape" horizontalDpi="30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000" b="0">
                <a:latin typeface="Arial" pitchFamily="34" charset="0"/>
                <a:cs typeface="Arial" pitchFamily="34" charset="0"/>
              </a:defRPr>
            </a:pPr>
            <a:r>
              <a:rPr lang="es-ES" sz="1000" b="0">
                <a:latin typeface="Arial" pitchFamily="34" charset="0"/>
                <a:cs typeface="Arial" pitchFamily="34" charset="0"/>
              </a:rPr>
              <a:t> Universidades</a:t>
            </a:r>
          </a:p>
        </c:rich>
      </c:tx>
      <c:layout>
        <c:manualLayout>
          <c:xMode val="edge"/>
          <c:yMode val="edge"/>
          <c:x val="0.41056995924290335"/>
          <c:y val="4.201687598967484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7282570508137"/>
          <c:y val="0.29411825047238233"/>
          <c:w val="0.51829371167927463"/>
          <c:h val="0.4243706185387233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1.7589782984444018E-2"/>
                  <c:y val="6.9360153510222983E-2"/>
                </c:manualLayout>
              </c:layout>
              <c:tx>
                <c:rich>
                  <a:bodyPr/>
                  <a:lstStyle/>
                  <a:p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s-ES"/>
                      <a:t>ujeres
56,3%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418581823615982E-3"/>
                  <c:y val="-1.5931096848188105E-2"/>
                </c:manualLayout>
              </c:layout>
              <c:tx>
                <c:rich>
                  <a:bodyPr/>
                  <a:lstStyle/>
                  <a:p>
                    <a:r>
                      <a:rPr lang="es-ES" sz="900">
                        <a:latin typeface="Arial" pitchFamily="34" charset="0"/>
                        <a:cs typeface="Arial" pitchFamily="34" charset="0"/>
                      </a:rPr>
                      <a:t>V</a:t>
                    </a:r>
                    <a:r>
                      <a:rPr lang="es-ES"/>
                      <a:t>arones
43,7%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val>
            <c:numRef>
              <c:f>'2.2.4.a'!$D$9:$E$9</c:f>
              <c:numCache>
                <c:formatCode>#,##0</c:formatCode>
                <c:ptCount val="2"/>
                <c:pt idx="0">
                  <c:v>222134</c:v>
                </c:pt>
                <c:pt idx="1">
                  <c:v>167511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printSettings>
    <c:headerFooter alignWithMargins="0"/>
    <c:pageMargins b="1" l="0.75000000000001232" r="0.7500000000000123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22623</xdr:rowOff>
    </xdr:from>
    <xdr:to>
      <xdr:col>6</xdr:col>
      <xdr:colOff>219074</xdr:colOff>
      <xdr:row>18</xdr:row>
      <xdr:rowOff>186928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2623"/>
          <a:ext cx="4791073" cy="35933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2</xdr:row>
      <xdr:rowOff>123824</xdr:rowOff>
    </xdr:from>
    <xdr:to>
      <xdr:col>12</xdr:col>
      <xdr:colOff>9525</xdr:colOff>
      <xdr:row>24</xdr:row>
      <xdr:rowOff>133350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752474</xdr:colOff>
      <xdr:row>3</xdr:row>
      <xdr:rowOff>104775</xdr:rowOff>
    </xdr:from>
    <xdr:to>
      <xdr:col>12</xdr:col>
      <xdr:colOff>38099</xdr:colOff>
      <xdr:row>25</xdr:row>
      <xdr:rowOff>152400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752474</xdr:colOff>
      <xdr:row>3</xdr:row>
      <xdr:rowOff>104775</xdr:rowOff>
    </xdr:from>
    <xdr:to>
      <xdr:col>11</xdr:col>
      <xdr:colOff>742949</xdr:colOff>
      <xdr:row>24</xdr:row>
      <xdr:rowOff>104775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6</xdr:row>
      <xdr:rowOff>47625</xdr:rowOff>
    </xdr:from>
    <xdr:to>
      <xdr:col>11</xdr:col>
      <xdr:colOff>666750</xdr:colOff>
      <xdr:row>19</xdr:row>
      <xdr:rowOff>114300</xdr:rowOff>
    </xdr:to>
    <xdr:graphicFrame macro="">
      <xdr:nvGraphicFramePr>
        <xdr:cNvPr id="819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87</xdr:row>
      <xdr:rowOff>0</xdr:rowOff>
    </xdr:from>
    <xdr:to>
      <xdr:col>6</xdr:col>
      <xdr:colOff>123825</xdr:colOff>
      <xdr:row>87</xdr:row>
      <xdr:rowOff>0</xdr:rowOff>
    </xdr:to>
    <xdr:graphicFrame macro="">
      <xdr:nvGraphicFramePr>
        <xdr:cNvPr id="819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19050</xdr:colOff>
      <xdr:row>87</xdr:row>
      <xdr:rowOff>0</xdr:rowOff>
    </xdr:from>
    <xdr:to>
      <xdr:col>13</xdr:col>
      <xdr:colOff>171450</xdr:colOff>
      <xdr:row>87</xdr:row>
      <xdr:rowOff>0</xdr:rowOff>
    </xdr:to>
    <xdr:graphicFrame macro="">
      <xdr:nvGraphicFramePr>
        <xdr:cNvPr id="819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28575</xdr:colOff>
      <xdr:row>87</xdr:row>
      <xdr:rowOff>0</xdr:rowOff>
    </xdr:from>
    <xdr:to>
      <xdr:col>3</xdr:col>
      <xdr:colOff>28575</xdr:colOff>
      <xdr:row>87</xdr:row>
      <xdr:rowOff>0</xdr:rowOff>
    </xdr:to>
    <xdr:sp macro="" textlink="">
      <xdr:nvSpPr>
        <xdr:cNvPr id="8196" name="Line 18"/>
        <xdr:cNvSpPr>
          <a:spLocks noChangeShapeType="1"/>
        </xdr:cNvSpPr>
      </xdr:nvSpPr>
      <xdr:spPr bwMode="auto">
        <a:xfrm>
          <a:off x="2324100" y="13992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10</xdr:col>
      <xdr:colOff>85725</xdr:colOff>
      <xdr:row>87</xdr:row>
      <xdr:rowOff>0</xdr:rowOff>
    </xdr:from>
    <xdr:to>
      <xdr:col>10</xdr:col>
      <xdr:colOff>85725</xdr:colOff>
      <xdr:row>87</xdr:row>
      <xdr:rowOff>0</xdr:rowOff>
    </xdr:to>
    <xdr:sp macro="" textlink="">
      <xdr:nvSpPr>
        <xdr:cNvPr id="8197" name="Line 19"/>
        <xdr:cNvSpPr>
          <a:spLocks noChangeShapeType="1"/>
        </xdr:cNvSpPr>
      </xdr:nvSpPr>
      <xdr:spPr bwMode="auto">
        <a:xfrm>
          <a:off x="7724775" y="13992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161925</xdr:colOff>
      <xdr:row>6</xdr:row>
      <xdr:rowOff>19050</xdr:rowOff>
    </xdr:from>
    <xdr:to>
      <xdr:col>8</xdr:col>
      <xdr:colOff>419100</xdr:colOff>
      <xdr:row>6</xdr:row>
      <xdr:rowOff>28575</xdr:rowOff>
    </xdr:to>
    <xdr:cxnSp macro="">
      <xdr:nvCxnSpPr>
        <xdr:cNvPr id="8198" name="AutoShape 26"/>
        <xdr:cNvCxnSpPr>
          <a:cxnSpLocks noChangeShapeType="1"/>
        </xdr:cNvCxnSpPr>
      </xdr:nvCxnSpPr>
      <xdr:spPr bwMode="auto">
        <a:xfrm rot="16200000" flipH="1">
          <a:off x="4491037" y="-1176337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3</xdr:col>
      <xdr:colOff>190500</xdr:colOff>
      <xdr:row>27</xdr:row>
      <xdr:rowOff>85725</xdr:rowOff>
    </xdr:from>
    <xdr:to>
      <xdr:col>8</xdr:col>
      <xdr:colOff>447675</xdr:colOff>
      <xdr:row>27</xdr:row>
      <xdr:rowOff>95250</xdr:rowOff>
    </xdr:to>
    <xdr:cxnSp macro="">
      <xdr:nvCxnSpPr>
        <xdr:cNvPr id="8199" name="AutoShape 27"/>
        <xdr:cNvCxnSpPr>
          <a:cxnSpLocks noChangeShapeType="1"/>
        </xdr:cNvCxnSpPr>
      </xdr:nvCxnSpPr>
      <xdr:spPr bwMode="auto">
        <a:xfrm rot="16200000" flipH="1">
          <a:off x="4519612" y="2300288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3</xdr:col>
      <xdr:colOff>266700</xdr:colOff>
      <xdr:row>47</xdr:row>
      <xdr:rowOff>123825</xdr:rowOff>
    </xdr:from>
    <xdr:to>
      <xdr:col>8</xdr:col>
      <xdr:colOff>523875</xdr:colOff>
      <xdr:row>47</xdr:row>
      <xdr:rowOff>133350</xdr:rowOff>
    </xdr:to>
    <xdr:cxnSp macro="">
      <xdr:nvCxnSpPr>
        <xdr:cNvPr id="8200" name="AutoShape 28"/>
        <xdr:cNvCxnSpPr>
          <a:cxnSpLocks noChangeShapeType="1"/>
        </xdr:cNvCxnSpPr>
      </xdr:nvCxnSpPr>
      <xdr:spPr bwMode="auto">
        <a:xfrm rot="16200000" flipH="1">
          <a:off x="4595812" y="5605463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3</xdr:col>
      <xdr:colOff>219075</xdr:colOff>
      <xdr:row>69</xdr:row>
      <xdr:rowOff>38100</xdr:rowOff>
    </xdr:from>
    <xdr:to>
      <xdr:col>8</xdr:col>
      <xdr:colOff>476250</xdr:colOff>
      <xdr:row>69</xdr:row>
      <xdr:rowOff>47625</xdr:rowOff>
    </xdr:to>
    <xdr:cxnSp macro="">
      <xdr:nvCxnSpPr>
        <xdr:cNvPr id="8201" name="AutoShape 29"/>
        <xdr:cNvCxnSpPr>
          <a:cxnSpLocks noChangeShapeType="1"/>
        </xdr:cNvCxnSpPr>
      </xdr:nvCxnSpPr>
      <xdr:spPr bwMode="auto">
        <a:xfrm rot="16200000" flipH="1">
          <a:off x="4548187" y="9110663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5</xdr:col>
      <xdr:colOff>638175</xdr:colOff>
      <xdr:row>28</xdr:row>
      <xdr:rowOff>28575</xdr:rowOff>
    </xdr:from>
    <xdr:to>
      <xdr:col>12</xdr:col>
      <xdr:colOff>9525</xdr:colOff>
      <xdr:row>42</xdr:row>
      <xdr:rowOff>0</xdr:rowOff>
    </xdr:to>
    <xdr:graphicFrame macro="">
      <xdr:nvGraphicFramePr>
        <xdr:cNvPr id="820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104775</xdr:colOff>
      <xdr:row>41</xdr:row>
      <xdr:rowOff>104775</xdr:rowOff>
    </xdr:to>
    <xdr:graphicFrame macro="">
      <xdr:nvGraphicFramePr>
        <xdr:cNvPr id="820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</xdr:row>
      <xdr:rowOff>114300</xdr:rowOff>
    </xdr:from>
    <xdr:to>
      <xdr:col>6</xdr:col>
      <xdr:colOff>95250</xdr:colOff>
      <xdr:row>19</xdr:row>
      <xdr:rowOff>114300</xdr:rowOff>
    </xdr:to>
    <xdr:graphicFrame macro="">
      <xdr:nvGraphicFramePr>
        <xdr:cNvPr id="820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104775</xdr:colOff>
      <xdr:row>48</xdr:row>
      <xdr:rowOff>19050</xdr:rowOff>
    </xdr:from>
    <xdr:to>
      <xdr:col>6</xdr:col>
      <xdr:colOff>209550</xdr:colOff>
      <xdr:row>61</xdr:row>
      <xdr:rowOff>133350</xdr:rowOff>
    </xdr:to>
    <xdr:graphicFrame macro="">
      <xdr:nvGraphicFramePr>
        <xdr:cNvPr id="820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657225</xdr:colOff>
      <xdr:row>48</xdr:row>
      <xdr:rowOff>57150</xdr:rowOff>
    </xdr:from>
    <xdr:to>
      <xdr:col>12</xdr:col>
      <xdr:colOff>19050</xdr:colOff>
      <xdr:row>62</xdr:row>
      <xdr:rowOff>152400</xdr:rowOff>
    </xdr:to>
    <xdr:graphicFrame macro="">
      <xdr:nvGraphicFramePr>
        <xdr:cNvPr id="820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69</xdr:row>
      <xdr:rowOff>114300</xdr:rowOff>
    </xdr:from>
    <xdr:to>
      <xdr:col>6</xdr:col>
      <xdr:colOff>133350</xdr:colOff>
      <xdr:row>83</xdr:row>
      <xdr:rowOff>85725</xdr:rowOff>
    </xdr:to>
    <xdr:graphicFrame macro="">
      <xdr:nvGraphicFramePr>
        <xdr:cNvPr id="820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314325</xdr:colOff>
      <xdr:row>69</xdr:row>
      <xdr:rowOff>66675</xdr:rowOff>
    </xdr:from>
    <xdr:to>
      <xdr:col>11</xdr:col>
      <xdr:colOff>438150</xdr:colOff>
      <xdr:row>83</xdr:row>
      <xdr:rowOff>38100</xdr:rowOff>
    </xdr:to>
    <xdr:graphicFrame macro="">
      <xdr:nvGraphicFramePr>
        <xdr:cNvPr id="820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ario%202007/Capitulo%202-Poblaci&#243;n%20Estudiantil%20de%20pregrado%20y%20grado/Cuadro%202.2.4.b%20Final%20Gr&#225;fi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3"/>
    </sheetNames>
    <sheetDataSet>
      <sheetData sheetId="0">
        <row r="31">
          <cell r="C31" t="str">
            <v>Mujeres</v>
          </cell>
          <cell r="D31" t="str">
            <v>Varones</v>
          </cell>
        </row>
        <row r="78">
          <cell r="C78">
            <v>59.188523894406245</v>
          </cell>
          <cell r="D78">
            <v>40.811476105593755</v>
          </cell>
          <cell r="J78">
            <v>47.773279352226723</v>
          </cell>
          <cell r="K78">
            <v>52.226720647773284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24" sqref="D24"/>
    </sheetView>
  </sheetViews>
  <sheetFormatPr baseColWidth="10" defaultRowHeight="15" x14ac:dyDescent="0.25"/>
  <cols>
    <col min="1" max="16384" width="11.42578125" style="873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4" tint="0.59999389629810485"/>
    <pageSetUpPr fitToPage="1"/>
  </sheetPr>
  <dimension ref="A1:N86"/>
  <sheetViews>
    <sheetView workbookViewId="0">
      <selection activeCell="A22" sqref="A22"/>
    </sheetView>
  </sheetViews>
  <sheetFormatPr baseColWidth="10" defaultColWidth="11.42578125" defaultRowHeight="12.75" x14ac:dyDescent="0.2"/>
  <cols>
    <col min="1" max="2" width="11.42578125" style="13"/>
    <col min="3" max="4" width="11.5703125" style="13" bestFit="1" customWidth="1"/>
    <col min="5" max="16384" width="11.42578125" style="13"/>
  </cols>
  <sheetData>
    <row r="1" spans="1:14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70" t="s">
        <v>230</v>
      </c>
    </row>
    <row r="2" spans="1:14" ht="22.5" customHeight="1" x14ac:dyDescent="0.2">
      <c r="A2" s="12" t="s">
        <v>205</v>
      </c>
      <c r="D2" s="12"/>
    </row>
    <row r="3" spans="1:14" x14ac:dyDescent="0.2">
      <c r="A3" s="12"/>
    </row>
    <row r="4" spans="1:14" x14ac:dyDescent="0.2">
      <c r="A4" s="12"/>
    </row>
    <row r="5" spans="1:14" x14ac:dyDescent="0.2">
      <c r="A5" s="12"/>
      <c r="M5" s="12"/>
    </row>
    <row r="6" spans="1:14" x14ac:dyDescent="0.2">
      <c r="A6" s="12"/>
      <c r="D6" s="14"/>
      <c r="E6" s="14"/>
      <c r="F6" s="14"/>
      <c r="G6" s="14"/>
      <c r="H6" s="14"/>
      <c r="I6" s="14"/>
      <c r="J6" s="14"/>
    </row>
    <row r="7" spans="1:14" x14ac:dyDescent="0.2">
      <c r="A7" s="12"/>
      <c r="G7" s="14"/>
      <c r="H7" s="14"/>
      <c r="I7" s="14"/>
      <c r="J7" s="14"/>
    </row>
    <row r="8" spans="1:14" x14ac:dyDescent="0.2">
      <c r="J8" s="12"/>
      <c r="K8" s="12"/>
    </row>
    <row r="9" spans="1:14" x14ac:dyDescent="0.2">
      <c r="C9" s="15"/>
      <c r="D9" s="15"/>
      <c r="J9" s="15"/>
      <c r="K9" s="15"/>
    </row>
    <row r="10" spans="1:14" ht="15.75" x14ac:dyDescent="0.25">
      <c r="M10" s="40"/>
      <c r="N10" s="12"/>
    </row>
    <row r="21" spans="1:10" x14ac:dyDescent="0.2">
      <c r="A21" s="2" t="s">
        <v>166</v>
      </c>
    </row>
    <row r="22" spans="1:10" ht="8.25" customHeight="1" x14ac:dyDescent="0.2"/>
    <row r="23" spans="1:10" x14ac:dyDescent="0.2">
      <c r="A23"/>
      <c r="D23" s="12"/>
    </row>
    <row r="24" spans="1:10" x14ac:dyDescent="0.2">
      <c r="A24" s="7" t="s">
        <v>206</v>
      </c>
    </row>
    <row r="25" spans="1:10" x14ac:dyDescent="0.2">
      <c r="A25" s="12"/>
    </row>
    <row r="26" spans="1:10" x14ac:dyDescent="0.2">
      <c r="A26" s="12"/>
    </row>
    <row r="27" spans="1:10" x14ac:dyDescent="0.2">
      <c r="A27" s="12"/>
      <c r="D27" s="14"/>
      <c r="E27" s="14"/>
      <c r="F27" s="14"/>
      <c r="G27" s="14"/>
      <c r="H27" s="14"/>
      <c r="I27" s="14"/>
      <c r="J27" s="14"/>
    </row>
    <row r="28" spans="1:10" x14ac:dyDescent="0.2">
      <c r="A28" s="12"/>
    </row>
    <row r="30" spans="1:10" x14ac:dyDescent="0.2">
      <c r="C30" s="16"/>
      <c r="D30" s="16"/>
      <c r="I30" s="15"/>
      <c r="J30" s="15"/>
    </row>
    <row r="43" spans="1:8" x14ac:dyDescent="0.2">
      <c r="A43" s="7" t="s">
        <v>167</v>
      </c>
      <c r="H43" s="17"/>
    </row>
    <row r="44" spans="1:8" x14ac:dyDescent="0.2">
      <c r="A44" s="18"/>
      <c r="H44" s="17"/>
    </row>
    <row r="45" spans="1:8" x14ac:dyDescent="0.2">
      <c r="A45" s="7" t="s">
        <v>207</v>
      </c>
      <c r="D45" s="12"/>
    </row>
    <row r="46" spans="1:8" x14ac:dyDescent="0.2">
      <c r="A46" s="12"/>
    </row>
    <row r="47" spans="1:8" x14ac:dyDescent="0.2">
      <c r="A47" s="12"/>
    </row>
    <row r="48" spans="1:8" x14ac:dyDescent="0.2">
      <c r="A48" s="12"/>
    </row>
    <row r="49" spans="1:10" x14ac:dyDescent="0.2">
      <c r="A49" s="12"/>
      <c r="D49" s="14"/>
      <c r="E49" s="14"/>
      <c r="F49" s="14"/>
      <c r="G49" s="14"/>
      <c r="H49" s="14"/>
      <c r="I49" s="14"/>
      <c r="J49" s="14"/>
    </row>
    <row r="50" spans="1:10" x14ac:dyDescent="0.2">
      <c r="A50" s="19"/>
    </row>
    <row r="51" spans="1:10" x14ac:dyDescent="0.2">
      <c r="C51" s="16"/>
      <c r="D51" s="16"/>
      <c r="I51" s="15"/>
      <c r="J51" s="15"/>
    </row>
    <row r="61" spans="1:10" x14ac:dyDescent="0.2">
      <c r="A61" s="2"/>
    </row>
    <row r="62" spans="1:10" x14ac:dyDescent="0.2">
      <c r="A62" s="2"/>
    </row>
    <row r="63" spans="1:10" x14ac:dyDescent="0.2">
      <c r="A63" s="2"/>
    </row>
    <row r="64" spans="1:10" x14ac:dyDescent="0.2">
      <c r="A64" s="7" t="s">
        <v>167</v>
      </c>
    </row>
    <row r="65" spans="1:10" x14ac:dyDescent="0.2">
      <c r="A65" s="12"/>
      <c r="D65" s="12"/>
    </row>
    <row r="66" spans="1:10" x14ac:dyDescent="0.2">
      <c r="A66" s="7" t="s">
        <v>208</v>
      </c>
    </row>
    <row r="67" spans="1:10" x14ac:dyDescent="0.2">
      <c r="A67" s="12"/>
    </row>
    <row r="68" spans="1:10" x14ac:dyDescent="0.2">
      <c r="A68" s="12"/>
    </row>
    <row r="69" spans="1:10" x14ac:dyDescent="0.2">
      <c r="A69" s="12"/>
      <c r="D69" s="14"/>
      <c r="E69" s="14"/>
      <c r="F69" s="14"/>
      <c r="G69" s="14"/>
      <c r="H69" s="14"/>
      <c r="I69" s="14"/>
      <c r="J69" s="14"/>
    </row>
    <row r="70" spans="1:10" x14ac:dyDescent="0.2">
      <c r="A70" s="19"/>
    </row>
    <row r="71" spans="1:10" x14ac:dyDescent="0.2">
      <c r="C71" s="16"/>
      <c r="D71" s="16"/>
      <c r="I71" s="15"/>
      <c r="J71" s="15"/>
    </row>
    <row r="74" spans="1:10" ht="10.5" customHeight="1" x14ac:dyDescent="0.2"/>
    <row r="85" spans="1:1" x14ac:dyDescent="0.2">
      <c r="A85" s="7" t="s">
        <v>167</v>
      </c>
    </row>
    <row r="86" spans="1:1" x14ac:dyDescent="0.2">
      <c r="A86" s="2"/>
    </row>
  </sheetData>
  <phoneticPr fontId="3" type="noConversion"/>
  <pageMargins left="0.17" right="0.17" top="0.17" bottom="0.86" header="0" footer="0"/>
  <pageSetup paperSize="9" scale="98" fitToHeight="2" orientation="landscape" r:id="rId1"/>
  <headerFooter alignWithMargins="0">
    <oddFooter>&amp;C&amp;G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4" tint="0.59999389629810485"/>
    <pageSetUpPr fitToPage="1"/>
  </sheetPr>
  <dimension ref="A1:S77"/>
  <sheetViews>
    <sheetView showGridLines="0" zoomScaleNormal="100" workbookViewId="0"/>
  </sheetViews>
  <sheetFormatPr baseColWidth="10" defaultRowHeight="12.75" x14ac:dyDescent="0.2"/>
  <cols>
    <col min="1" max="1" width="2.7109375" customWidth="1"/>
    <col min="2" max="2" width="37.140625" customWidth="1"/>
    <col min="3" max="8" width="8.5703125" customWidth="1"/>
    <col min="9" max="12" width="8.42578125" customWidth="1"/>
    <col min="13" max="16" width="11.7109375" customWidth="1"/>
  </cols>
  <sheetData>
    <row r="1" spans="1:17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70" t="s">
        <v>230</v>
      </c>
    </row>
    <row r="2" spans="1:17" s="20" customFormat="1" ht="35.25" customHeight="1" x14ac:dyDescent="0.2">
      <c r="B2" s="796" t="s">
        <v>210</v>
      </c>
      <c r="C2" s="796"/>
      <c r="D2" s="796"/>
      <c r="E2" s="796"/>
      <c r="F2" s="796"/>
      <c r="G2" s="796"/>
      <c r="H2" s="796"/>
      <c r="I2" s="796"/>
      <c r="J2" s="796"/>
      <c r="K2" s="796"/>
      <c r="L2" s="796"/>
      <c r="M2"/>
      <c r="N2"/>
      <c r="O2"/>
      <c r="P2"/>
      <c r="Q2"/>
    </row>
    <row r="3" spans="1:17" s="20" customFormat="1" x14ac:dyDescent="0.2">
      <c r="C3" s="21"/>
      <c r="D3" s="22"/>
      <c r="E3" s="22"/>
      <c r="F3" s="22"/>
      <c r="G3" s="22"/>
      <c r="H3" s="22"/>
      <c r="I3" s="22"/>
      <c r="J3" s="22"/>
      <c r="K3" s="22"/>
      <c r="L3" s="22"/>
      <c r="M3"/>
      <c r="N3"/>
      <c r="O3"/>
    </row>
    <row r="4" spans="1:17" s="20" customFormat="1" x14ac:dyDescent="0.2">
      <c r="B4" s="793" t="s">
        <v>54</v>
      </c>
      <c r="C4" s="797" t="s">
        <v>59</v>
      </c>
      <c r="D4" s="799" t="s">
        <v>212</v>
      </c>
      <c r="E4" s="800"/>
      <c r="F4" s="800"/>
      <c r="G4" s="800"/>
      <c r="H4" s="801"/>
      <c r="I4" s="799" t="s">
        <v>211</v>
      </c>
      <c r="J4" s="800"/>
      <c r="K4" s="800"/>
      <c r="L4" s="801"/>
    </row>
    <row r="5" spans="1:17" s="20" customFormat="1" x14ac:dyDescent="0.2">
      <c r="B5" s="794"/>
      <c r="C5" s="798"/>
      <c r="D5" s="53" t="s">
        <v>69</v>
      </c>
      <c r="E5" s="53" t="s">
        <v>70</v>
      </c>
      <c r="F5" s="53" t="s">
        <v>71</v>
      </c>
      <c r="G5" s="53" t="s">
        <v>72</v>
      </c>
      <c r="H5" s="53" t="s">
        <v>209</v>
      </c>
      <c r="I5" s="53" t="s">
        <v>69</v>
      </c>
      <c r="J5" s="53" t="s">
        <v>70</v>
      </c>
      <c r="K5" s="53" t="s">
        <v>71</v>
      </c>
      <c r="L5" s="53" t="s">
        <v>72</v>
      </c>
    </row>
    <row r="6" spans="1:17" s="20" customFormat="1" ht="3.75" customHeight="1" x14ac:dyDescent="0.2">
      <c r="B6" s="52"/>
      <c r="C6" s="21"/>
      <c r="D6" s="54"/>
      <c r="E6" s="54"/>
      <c r="F6" s="54"/>
      <c r="G6" s="54"/>
      <c r="H6" s="54"/>
      <c r="I6" s="54"/>
      <c r="J6" s="54"/>
      <c r="K6" s="54"/>
      <c r="L6" s="54"/>
    </row>
    <row r="7" spans="1:17" s="20" customFormat="1" x14ac:dyDescent="0.2">
      <c r="B7" s="46" t="s">
        <v>0</v>
      </c>
      <c r="C7" s="445">
        <v>403373</v>
      </c>
      <c r="D7" s="446">
        <v>49375</v>
      </c>
      <c r="E7" s="446">
        <v>153467</v>
      </c>
      <c r="F7" s="446">
        <v>87989</v>
      </c>
      <c r="G7" s="446">
        <v>109344</v>
      </c>
      <c r="H7" s="446">
        <v>3198</v>
      </c>
      <c r="I7" s="472">
        <v>12.240531716302282</v>
      </c>
      <c r="J7" s="472">
        <v>38.045927714547084</v>
      </c>
      <c r="K7" s="472">
        <v>21.813309269584231</v>
      </c>
      <c r="L7" s="472">
        <v>27.107416708604692</v>
      </c>
    </row>
    <row r="8" spans="1:17" s="14" customFormat="1" ht="3.75" customHeight="1" x14ac:dyDescent="0.2">
      <c r="B8" s="298"/>
      <c r="C8" s="45"/>
      <c r="D8" s="47"/>
      <c r="E8" s="47"/>
      <c r="F8" s="47"/>
      <c r="G8" s="47"/>
      <c r="H8" s="47"/>
      <c r="I8" s="47"/>
      <c r="J8" s="47"/>
      <c r="K8" s="47"/>
      <c r="L8" s="47"/>
      <c r="M8" s="20"/>
      <c r="N8" s="20"/>
      <c r="O8" s="20"/>
      <c r="P8" s="20"/>
      <c r="Q8" s="20"/>
    </row>
    <row r="9" spans="1:17" s="14" customFormat="1" x14ac:dyDescent="0.2">
      <c r="B9" s="460" t="s">
        <v>1</v>
      </c>
      <c r="C9" s="424">
        <v>389645</v>
      </c>
      <c r="D9" s="463">
        <v>46309</v>
      </c>
      <c r="E9" s="446">
        <v>147069</v>
      </c>
      <c r="F9" s="446">
        <v>85401</v>
      </c>
      <c r="G9" s="446">
        <v>107668</v>
      </c>
      <c r="H9" s="446">
        <v>3198</v>
      </c>
      <c r="I9" s="472">
        <v>11.884920889527647</v>
      </c>
      <c r="J9" s="472">
        <v>37.744357042949353</v>
      </c>
      <c r="K9" s="472">
        <v>21.917642982715037</v>
      </c>
      <c r="L9" s="472">
        <v>27.632331994507819</v>
      </c>
      <c r="M9" s="20"/>
      <c r="N9" s="20"/>
      <c r="O9" s="20"/>
    </row>
    <row r="10" spans="1:17" x14ac:dyDescent="0.2">
      <c r="B10" s="70" t="s">
        <v>2</v>
      </c>
      <c r="C10" s="468">
        <v>20883</v>
      </c>
      <c r="D10" s="464">
        <v>2430</v>
      </c>
      <c r="E10" s="453">
        <v>7095</v>
      </c>
      <c r="F10" s="452">
        <v>5162</v>
      </c>
      <c r="G10" s="452">
        <v>6196</v>
      </c>
      <c r="H10" s="452">
        <v>0</v>
      </c>
      <c r="I10" s="239">
        <v>11.636259158166929</v>
      </c>
      <c r="J10" s="80">
        <v>33.975003591438011</v>
      </c>
      <c r="K10" s="239">
        <v>24.718670689077239</v>
      </c>
      <c r="L10" s="80">
        <v>29.670066561317817</v>
      </c>
      <c r="M10" s="14"/>
      <c r="N10" s="14"/>
      <c r="O10" s="14"/>
      <c r="P10" s="14"/>
      <c r="Q10" s="14"/>
    </row>
    <row r="11" spans="1:17" x14ac:dyDescent="0.2">
      <c r="B11" s="50" t="s">
        <v>51</v>
      </c>
      <c r="C11" s="468">
        <v>6936</v>
      </c>
      <c r="D11" s="465">
        <v>550</v>
      </c>
      <c r="E11" s="453">
        <v>2590</v>
      </c>
      <c r="F11" s="454">
        <v>2130</v>
      </c>
      <c r="G11" s="454">
        <v>1666</v>
      </c>
      <c r="H11" s="454">
        <v>0</v>
      </c>
      <c r="I11" s="239">
        <v>7.9296424452133794</v>
      </c>
      <c r="J11" s="80">
        <v>37.34140715109573</v>
      </c>
      <c r="K11" s="239">
        <v>30.709342560553633</v>
      </c>
      <c r="L11" s="80">
        <v>24.019607843137255</v>
      </c>
      <c r="M11" s="14"/>
      <c r="N11" s="14"/>
      <c r="O11" s="14"/>
    </row>
    <row r="12" spans="1:17" x14ac:dyDescent="0.2">
      <c r="B12" s="50" t="s">
        <v>3</v>
      </c>
      <c r="C12" s="468">
        <v>3334</v>
      </c>
      <c r="D12" s="465">
        <v>306</v>
      </c>
      <c r="E12" s="453">
        <v>1653</v>
      </c>
      <c r="F12" s="454">
        <v>905</v>
      </c>
      <c r="G12" s="454">
        <v>470</v>
      </c>
      <c r="H12" s="454">
        <v>0</v>
      </c>
      <c r="I12" s="239">
        <v>9.1781643671265751</v>
      </c>
      <c r="J12" s="80">
        <v>49.580083983203359</v>
      </c>
      <c r="K12" s="239">
        <v>27.144571085782843</v>
      </c>
      <c r="L12" s="80">
        <v>14.097180563887223</v>
      </c>
    </row>
    <row r="13" spans="1:17" x14ac:dyDescent="0.2">
      <c r="B13" s="50" t="s">
        <v>62</v>
      </c>
      <c r="C13" s="468">
        <v>30496</v>
      </c>
      <c r="D13" s="465">
        <v>5073</v>
      </c>
      <c r="E13" s="453">
        <v>14941</v>
      </c>
      <c r="F13" s="454">
        <v>6686</v>
      </c>
      <c r="G13" s="454">
        <v>3796</v>
      </c>
      <c r="H13" s="454">
        <v>0</v>
      </c>
      <c r="I13" s="239">
        <v>16.634968520461701</v>
      </c>
      <c r="J13" s="80">
        <v>48.993310598111229</v>
      </c>
      <c r="K13" s="239">
        <v>21.924186778593914</v>
      </c>
      <c r="L13" s="80">
        <v>12.447534102833158</v>
      </c>
    </row>
    <row r="14" spans="1:17" x14ac:dyDescent="0.2">
      <c r="B14" s="50" t="s">
        <v>4</v>
      </c>
      <c r="C14" s="468">
        <v>7990</v>
      </c>
      <c r="D14" s="465">
        <v>185</v>
      </c>
      <c r="E14" s="453">
        <v>1241</v>
      </c>
      <c r="F14" s="454">
        <v>2217</v>
      </c>
      <c r="G14" s="454">
        <v>4347</v>
      </c>
      <c r="H14" s="454">
        <v>0</v>
      </c>
      <c r="I14" s="239">
        <v>2.3153942428035044</v>
      </c>
      <c r="J14" s="80">
        <v>15.531914893617021</v>
      </c>
      <c r="K14" s="239">
        <v>27.74718397997497</v>
      </c>
      <c r="L14" s="80">
        <v>54.405506883604502</v>
      </c>
    </row>
    <row r="15" spans="1:17" x14ac:dyDescent="0.2">
      <c r="B15" s="50" t="s">
        <v>5</v>
      </c>
      <c r="C15" s="468">
        <v>1337</v>
      </c>
      <c r="D15" s="465">
        <v>167</v>
      </c>
      <c r="E15" s="453">
        <v>447</v>
      </c>
      <c r="F15" s="454">
        <v>313</v>
      </c>
      <c r="G15" s="454">
        <v>410</v>
      </c>
      <c r="H15" s="454">
        <v>0</v>
      </c>
      <c r="I15" s="239">
        <v>12.490650710545998</v>
      </c>
      <c r="J15" s="80">
        <v>33.433059087509349</v>
      </c>
      <c r="K15" s="239">
        <v>23.410620792819746</v>
      </c>
      <c r="L15" s="80">
        <v>30.665669409124906</v>
      </c>
    </row>
    <row r="16" spans="1:17" x14ac:dyDescent="0.2">
      <c r="B16" s="50" t="s">
        <v>6</v>
      </c>
      <c r="C16" s="468">
        <v>3345</v>
      </c>
      <c r="D16" s="465">
        <v>935</v>
      </c>
      <c r="E16" s="453">
        <v>1207</v>
      </c>
      <c r="F16" s="454">
        <v>329</v>
      </c>
      <c r="G16" s="454">
        <v>874</v>
      </c>
      <c r="H16" s="454">
        <v>0</v>
      </c>
      <c r="I16" s="239">
        <v>27.952167414050823</v>
      </c>
      <c r="J16" s="80">
        <v>36.083707025411059</v>
      </c>
      <c r="K16" s="239">
        <v>9.8355754857997013</v>
      </c>
      <c r="L16" s="80">
        <v>26.128550074738417</v>
      </c>
    </row>
    <row r="17" spans="2:14" x14ac:dyDescent="0.2">
      <c r="B17" s="50" t="s">
        <v>7</v>
      </c>
      <c r="C17" s="468">
        <v>13427</v>
      </c>
      <c r="D17" s="465">
        <v>1920</v>
      </c>
      <c r="E17" s="453">
        <v>6476</v>
      </c>
      <c r="F17" s="454">
        <v>3288</v>
      </c>
      <c r="G17" s="454">
        <v>1743</v>
      </c>
      <c r="H17" s="454">
        <v>0</v>
      </c>
      <c r="I17" s="239">
        <v>14.299545691517093</v>
      </c>
      <c r="J17" s="80">
        <v>48.231175988679524</v>
      </c>
      <c r="K17" s="239">
        <v>24.487971996723022</v>
      </c>
      <c r="L17" s="80">
        <v>12.981306323080361</v>
      </c>
    </row>
    <row r="18" spans="2:14" x14ac:dyDescent="0.2">
      <c r="B18" s="50" t="s">
        <v>155</v>
      </c>
      <c r="C18" s="468">
        <v>9106</v>
      </c>
      <c r="D18" s="465">
        <v>474</v>
      </c>
      <c r="E18" s="453">
        <v>2402</v>
      </c>
      <c r="F18" s="454">
        <v>2195</v>
      </c>
      <c r="G18" s="454">
        <v>4035</v>
      </c>
      <c r="H18" s="454">
        <v>0</v>
      </c>
      <c r="I18" s="239">
        <v>5.2053591038875471</v>
      </c>
      <c r="J18" s="80">
        <v>26.378212167801451</v>
      </c>
      <c r="K18" s="239">
        <v>24.104985723698661</v>
      </c>
      <c r="L18" s="80">
        <v>44.311443004612343</v>
      </c>
    </row>
    <row r="19" spans="2:14" x14ac:dyDescent="0.2">
      <c r="B19" s="50" t="s">
        <v>9</v>
      </c>
      <c r="C19" s="468">
        <v>2632</v>
      </c>
      <c r="D19" s="465">
        <v>70</v>
      </c>
      <c r="E19" s="453">
        <v>945</v>
      </c>
      <c r="F19" s="454">
        <v>784</v>
      </c>
      <c r="G19" s="454">
        <v>833</v>
      </c>
      <c r="H19" s="454">
        <v>0</v>
      </c>
      <c r="I19" s="239">
        <v>2.6595744680851063</v>
      </c>
      <c r="J19" s="80">
        <v>35.904255319148938</v>
      </c>
      <c r="K19" s="239">
        <v>29.787234042553191</v>
      </c>
      <c r="L19" s="80">
        <v>31.648936170212767</v>
      </c>
    </row>
    <row r="20" spans="2:14" x14ac:dyDescent="0.2">
      <c r="B20" s="50" t="s">
        <v>10</v>
      </c>
      <c r="C20" s="468">
        <v>18537</v>
      </c>
      <c r="D20" s="465">
        <v>2684</v>
      </c>
      <c r="E20" s="453">
        <v>9621</v>
      </c>
      <c r="F20" s="454">
        <v>4007</v>
      </c>
      <c r="G20" s="454">
        <v>2225</v>
      </c>
      <c r="H20" s="454">
        <v>0</v>
      </c>
      <c r="I20" s="239">
        <v>14.479149808491126</v>
      </c>
      <c r="J20" s="80">
        <v>51.901602201003399</v>
      </c>
      <c r="K20" s="239">
        <v>21.616227005448561</v>
      </c>
      <c r="L20" s="80">
        <v>12.003020985056914</v>
      </c>
      <c r="N20" s="41"/>
    </row>
    <row r="21" spans="2:14" x14ac:dyDescent="0.2">
      <c r="B21" s="50" t="s">
        <v>11</v>
      </c>
      <c r="C21" s="468">
        <v>7871</v>
      </c>
      <c r="D21" s="465">
        <v>1127</v>
      </c>
      <c r="E21" s="453">
        <v>3937</v>
      </c>
      <c r="F21" s="454">
        <v>1625</v>
      </c>
      <c r="G21" s="454">
        <v>1182</v>
      </c>
      <c r="H21" s="454">
        <v>0</v>
      </c>
      <c r="I21" s="239">
        <v>14.318383941049422</v>
      </c>
      <c r="J21" s="80">
        <v>50.019057298945498</v>
      </c>
      <c r="K21" s="239">
        <v>20.645407190954135</v>
      </c>
      <c r="L21" s="80">
        <v>15.017151569050947</v>
      </c>
      <c r="N21" s="41"/>
    </row>
    <row r="22" spans="2:14" x14ac:dyDescent="0.2">
      <c r="B22" s="50" t="s">
        <v>12</v>
      </c>
      <c r="C22" s="468">
        <v>8019</v>
      </c>
      <c r="D22" s="465">
        <v>1094</v>
      </c>
      <c r="E22" s="453">
        <v>4010</v>
      </c>
      <c r="F22" s="454">
        <v>1929</v>
      </c>
      <c r="G22" s="454">
        <v>986</v>
      </c>
      <c r="H22" s="454">
        <v>0</v>
      </c>
      <c r="I22" s="239">
        <v>13.642598827784013</v>
      </c>
      <c r="J22" s="80">
        <v>50.006235191420373</v>
      </c>
      <c r="K22" s="239">
        <v>24.055368499812943</v>
      </c>
      <c r="L22" s="80">
        <v>12.295797480982666</v>
      </c>
    </row>
    <row r="23" spans="2:14" x14ac:dyDescent="0.2">
      <c r="B23" s="50" t="s">
        <v>14</v>
      </c>
      <c r="C23" s="468">
        <v>8464</v>
      </c>
      <c r="D23" s="465">
        <v>684</v>
      </c>
      <c r="E23" s="453">
        <v>3138</v>
      </c>
      <c r="F23" s="454">
        <v>2223</v>
      </c>
      <c r="G23" s="454">
        <v>2419</v>
      </c>
      <c r="H23" s="454">
        <v>0</v>
      </c>
      <c r="I23" s="239">
        <v>8.0812854442344051</v>
      </c>
      <c r="J23" s="80">
        <v>37.07466918714556</v>
      </c>
      <c r="K23" s="239">
        <v>26.264177693761816</v>
      </c>
      <c r="L23" s="80">
        <v>28.579867674858225</v>
      </c>
    </row>
    <row r="24" spans="2:14" x14ac:dyDescent="0.2">
      <c r="B24" s="50" t="s">
        <v>196</v>
      </c>
      <c r="C24" s="468">
        <v>112</v>
      </c>
      <c r="D24" s="465">
        <v>57</v>
      </c>
      <c r="E24" s="453">
        <v>46</v>
      </c>
      <c r="F24" s="454">
        <v>7</v>
      </c>
      <c r="G24" s="454">
        <v>2</v>
      </c>
      <c r="H24" s="454">
        <v>0</v>
      </c>
      <c r="I24" s="239">
        <v>50.892857142857146</v>
      </c>
      <c r="J24" s="80">
        <v>41.071428571428569</v>
      </c>
      <c r="K24" s="239">
        <v>6.25</v>
      </c>
      <c r="L24" s="80">
        <v>1.7857142857142858</v>
      </c>
    </row>
    <row r="25" spans="2:14" x14ac:dyDescent="0.2">
      <c r="B25" s="50" t="s">
        <v>15</v>
      </c>
      <c r="C25" s="468">
        <v>22786</v>
      </c>
      <c r="D25" s="465">
        <v>2333</v>
      </c>
      <c r="E25" s="453">
        <v>8233</v>
      </c>
      <c r="F25" s="454">
        <v>5382</v>
      </c>
      <c r="G25" s="454">
        <v>6838</v>
      </c>
      <c r="H25" s="454">
        <v>0</v>
      </c>
      <c r="I25" s="239" t="s">
        <v>30</v>
      </c>
      <c r="J25" s="80">
        <v>36.131835337487928</v>
      </c>
      <c r="K25" s="239">
        <v>23.619766523303785</v>
      </c>
      <c r="L25" s="80">
        <v>30.00965505134732</v>
      </c>
    </row>
    <row r="26" spans="2:14" x14ac:dyDescent="0.2">
      <c r="B26" s="50" t="s">
        <v>16</v>
      </c>
      <c r="C26" s="468">
        <v>5928</v>
      </c>
      <c r="D26" s="465">
        <v>862</v>
      </c>
      <c r="E26" s="453">
        <v>2442</v>
      </c>
      <c r="F26" s="454">
        <v>1580</v>
      </c>
      <c r="G26" s="454">
        <v>1044</v>
      </c>
      <c r="H26" s="454">
        <v>0</v>
      </c>
      <c r="I26" s="239">
        <v>14.541160593792172</v>
      </c>
      <c r="J26" s="80">
        <v>41.194331983805668</v>
      </c>
      <c r="K26" s="239">
        <v>26.653171390013494</v>
      </c>
      <c r="L26" s="80">
        <v>17.611336032388664</v>
      </c>
    </row>
    <row r="27" spans="2:14" x14ac:dyDescent="0.2">
      <c r="B27" s="50" t="s">
        <v>17</v>
      </c>
      <c r="C27" s="468">
        <v>7230</v>
      </c>
      <c r="D27" s="465">
        <v>1810</v>
      </c>
      <c r="E27" s="453">
        <v>3221</v>
      </c>
      <c r="F27" s="454">
        <v>1287</v>
      </c>
      <c r="G27" s="454">
        <v>912</v>
      </c>
      <c r="H27" s="454">
        <v>0</v>
      </c>
      <c r="I27" s="239">
        <v>25.034578146611342</v>
      </c>
      <c r="J27" s="80">
        <v>44.550484094052557</v>
      </c>
      <c r="K27" s="239">
        <v>17.800829875518673</v>
      </c>
      <c r="L27" s="80">
        <v>12.614107883817427</v>
      </c>
    </row>
    <row r="28" spans="2:14" x14ac:dyDescent="0.2">
      <c r="B28" s="50" t="s">
        <v>18</v>
      </c>
      <c r="C28" s="468">
        <v>386</v>
      </c>
      <c r="D28" s="465">
        <v>57</v>
      </c>
      <c r="E28" s="453">
        <v>275</v>
      </c>
      <c r="F28" s="454">
        <v>37</v>
      </c>
      <c r="G28" s="454">
        <v>17</v>
      </c>
      <c r="H28" s="454">
        <v>0</v>
      </c>
      <c r="I28" s="239">
        <v>14.766839378238341</v>
      </c>
      <c r="J28" s="80">
        <v>71.243523316062181</v>
      </c>
      <c r="K28" s="239">
        <v>9.5854922279792749</v>
      </c>
      <c r="L28" s="80">
        <v>4.4041450777202069</v>
      </c>
    </row>
    <row r="29" spans="2:14" x14ac:dyDescent="0.2">
      <c r="B29" s="50" t="s">
        <v>19</v>
      </c>
      <c r="C29" s="468">
        <v>4246</v>
      </c>
      <c r="D29" s="465">
        <v>264</v>
      </c>
      <c r="E29" s="453">
        <v>1457</v>
      </c>
      <c r="F29" s="454">
        <v>1268</v>
      </c>
      <c r="G29" s="454">
        <v>1257</v>
      </c>
      <c r="H29" s="454">
        <v>0</v>
      </c>
      <c r="I29" s="239">
        <v>6.2176165803108807</v>
      </c>
      <c r="J29" s="80">
        <v>34.314649081488461</v>
      </c>
      <c r="K29" s="239">
        <v>29.863400847856806</v>
      </c>
      <c r="L29" s="80">
        <v>29.604333490343851</v>
      </c>
    </row>
    <row r="30" spans="2:14" x14ac:dyDescent="0.2">
      <c r="B30" s="50" t="s">
        <v>20</v>
      </c>
      <c r="C30" s="468">
        <v>2878</v>
      </c>
      <c r="D30" s="466">
        <v>0</v>
      </c>
      <c r="E30" s="435">
        <v>5</v>
      </c>
      <c r="F30" s="435">
        <v>2</v>
      </c>
      <c r="G30" s="435">
        <v>2871</v>
      </c>
      <c r="H30" s="435">
        <v>0</v>
      </c>
      <c r="I30" s="466">
        <v>0</v>
      </c>
      <c r="J30" s="435">
        <v>0.17373175816539263</v>
      </c>
      <c r="K30" s="435">
        <v>6.9492703266157058E-2</v>
      </c>
      <c r="L30" s="435">
        <v>99.756775538568448</v>
      </c>
    </row>
    <row r="31" spans="2:14" x14ac:dyDescent="0.2">
      <c r="B31" s="50" t="s">
        <v>21</v>
      </c>
      <c r="C31" s="468">
        <v>14134</v>
      </c>
      <c r="D31" s="465">
        <v>1928</v>
      </c>
      <c r="E31" s="453">
        <v>6292</v>
      </c>
      <c r="F31" s="454">
        <v>3509</v>
      </c>
      <c r="G31" s="454">
        <v>2405</v>
      </c>
      <c r="H31" s="454">
        <v>0</v>
      </c>
      <c r="I31" s="239">
        <v>13.640865996886939</v>
      </c>
      <c r="J31" s="80">
        <v>44.516768076977499</v>
      </c>
      <c r="K31" s="239">
        <v>24.826659119852838</v>
      </c>
      <c r="L31" s="80">
        <v>17.015706806282722</v>
      </c>
    </row>
    <row r="32" spans="2:14" x14ac:dyDescent="0.2">
      <c r="B32" s="50" t="s">
        <v>22</v>
      </c>
      <c r="C32" s="468">
        <v>1276</v>
      </c>
      <c r="D32" s="465">
        <v>119</v>
      </c>
      <c r="E32" s="453">
        <v>691</v>
      </c>
      <c r="F32" s="454">
        <v>324</v>
      </c>
      <c r="G32" s="454">
        <v>142</v>
      </c>
      <c r="H32" s="454">
        <v>0</v>
      </c>
      <c r="I32" s="239">
        <v>9.3260188087774303</v>
      </c>
      <c r="J32" s="80">
        <v>54.153605015673982</v>
      </c>
      <c r="K32" s="239">
        <v>25.391849529780565</v>
      </c>
      <c r="L32" s="80">
        <v>11.128526645768025</v>
      </c>
    </row>
    <row r="33" spans="2:14" x14ac:dyDescent="0.2">
      <c r="B33" s="50" t="s">
        <v>23</v>
      </c>
      <c r="C33" s="468">
        <v>3198</v>
      </c>
      <c r="D33" s="466" t="s">
        <v>30</v>
      </c>
      <c r="E33" s="435" t="s">
        <v>30</v>
      </c>
      <c r="F33" s="435" t="s">
        <v>30</v>
      </c>
      <c r="G33" s="435" t="s">
        <v>30</v>
      </c>
      <c r="H33" s="435">
        <v>3198</v>
      </c>
      <c r="I33" s="457" t="s">
        <v>30</v>
      </c>
      <c r="J33" s="440" t="s">
        <v>30</v>
      </c>
      <c r="K33" s="440" t="s">
        <v>30</v>
      </c>
      <c r="L33" s="440" t="s">
        <v>30</v>
      </c>
    </row>
    <row r="34" spans="2:14" x14ac:dyDescent="0.2">
      <c r="B34" s="50" t="s">
        <v>24</v>
      </c>
      <c r="C34" s="468">
        <v>2867</v>
      </c>
      <c r="D34" s="465">
        <v>161</v>
      </c>
      <c r="E34" s="453">
        <v>949</v>
      </c>
      <c r="F34" s="454">
        <v>826</v>
      </c>
      <c r="G34" s="454">
        <v>931</v>
      </c>
      <c r="H34" s="454">
        <v>0</v>
      </c>
      <c r="I34" s="239">
        <v>5.6156260899895365</v>
      </c>
      <c r="J34" s="80">
        <v>33.10080223229857</v>
      </c>
      <c r="K34" s="239">
        <v>28.810603418207187</v>
      </c>
      <c r="L34" s="80">
        <v>32.472968259504711</v>
      </c>
    </row>
    <row r="35" spans="2:14" x14ac:dyDescent="0.2">
      <c r="B35" s="50" t="s">
        <v>25</v>
      </c>
      <c r="C35" s="468">
        <v>7038</v>
      </c>
      <c r="D35" s="465">
        <v>1193</v>
      </c>
      <c r="E35" s="453">
        <v>3659</v>
      </c>
      <c r="F35" s="454">
        <v>1290</v>
      </c>
      <c r="G35" s="454">
        <v>896</v>
      </c>
      <c r="H35" s="454">
        <v>0</v>
      </c>
      <c r="I35" s="239">
        <v>16.950838306337026</v>
      </c>
      <c r="J35" s="80">
        <v>51.989201477692525</v>
      </c>
      <c r="K35" s="239">
        <v>18.329070758738279</v>
      </c>
      <c r="L35" s="80">
        <v>12.730889457232168</v>
      </c>
      <c r="M35" s="41"/>
      <c r="N35" s="41"/>
    </row>
    <row r="36" spans="2:14" x14ac:dyDescent="0.2">
      <c r="B36" s="50" t="s">
        <v>26</v>
      </c>
      <c r="C36" s="468">
        <v>57267</v>
      </c>
      <c r="D36" s="465">
        <v>2631</v>
      </c>
      <c r="E36" s="453">
        <v>12416</v>
      </c>
      <c r="F36" s="454">
        <v>13339</v>
      </c>
      <c r="G36" s="454">
        <v>28881</v>
      </c>
      <c r="H36" s="454">
        <v>0</v>
      </c>
      <c r="I36" s="239">
        <v>4.5942689507045946</v>
      </c>
      <c r="J36" s="80">
        <v>21.680898248555014</v>
      </c>
      <c r="K36" s="239">
        <v>23.292646724989961</v>
      </c>
      <c r="L36" s="80">
        <v>50.43218607575043</v>
      </c>
    </row>
    <row r="37" spans="2:14" x14ac:dyDescent="0.2">
      <c r="B37" s="461" t="s">
        <v>133</v>
      </c>
      <c r="C37" s="468">
        <v>827</v>
      </c>
      <c r="D37" s="465">
        <v>61</v>
      </c>
      <c r="E37" s="453">
        <v>308</v>
      </c>
      <c r="F37" s="454">
        <v>203</v>
      </c>
      <c r="G37" s="454">
        <v>255</v>
      </c>
      <c r="H37" s="454">
        <v>0</v>
      </c>
      <c r="I37" s="239">
        <v>7.3760580411124543</v>
      </c>
      <c r="J37" s="80">
        <v>37.243047158403868</v>
      </c>
      <c r="K37" s="239">
        <v>24.546553808948005</v>
      </c>
      <c r="L37" s="80">
        <v>30.834340991535672</v>
      </c>
    </row>
    <row r="38" spans="2:14" x14ac:dyDescent="0.2">
      <c r="B38" s="50" t="s">
        <v>27</v>
      </c>
      <c r="C38" s="468">
        <v>8676</v>
      </c>
      <c r="D38" s="465">
        <v>425</v>
      </c>
      <c r="E38" s="453">
        <v>2025</v>
      </c>
      <c r="F38" s="454">
        <v>2228</v>
      </c>
      <c r="G38" s="454">
        <v>3998</v>
      </c>
      <c r="H38" s="454">
        <v>0</v>
      </c>
      <c r="I38" s="239">
        <v>4.8985707699400649</v>
      </c>
      <c r="J38" s="80">
        <v>23.3402489626556</v>
      </c>
      <c r="K38" s="239">
        <v>25.680036883356387</v>
      </c>
      <c r="L38" s="80">
        <v>46.081143384047948</v>
      </c>
    </row>
    <row r="39" spans="2:14" x14ac:dyDescent="0.2">
      <c r="B39" s="50" t="s">
        <v>28</v>
      </c>
      <c r="C39" s="468">
        <v>1484</v>
      </c>
      <c r="D39" s="465">
        <v>193</v>
      </c>
      <c r="E39" s="453">
        <v>636</v>
      </c>
      <c r="F39" s="454">
        <v>349</v>
      </c>
      <c r="G39" s="454">
        <v>306</v>
      </c>
      <c r="H39" s="454">
        <v>0</v>
      </c>
      <c r="I39" s="239">
        <v>13.005390835579515</v>
      </c>
      <c r="J39" s="80">
        <v>42.857142857142854</v>
      </c>
      <c r="K39" s="239">
        <v>23.517520215633422</v>
      </c>
      <c r="L39" s="80">
        <v>20.619946091644206</v>
      </c>
    </row>
    <row r="40" spans="2:14" x14ac:dyDescent="0.2">
      <c r="B40" s="50" t="s">
        <v>29</v>
      </c>
      <c r="C40" s="468">
        <v>4420</v>
      </c>
      <c r="D40" s="465">
        <v>392</v>
      </c>
      <c r="E40" s="453">
        <v>1446</v>
      </c>
      <c r="F40" s="454">
        <v>1097</v>
      </c>
      <c r="G40" s="454">
        <v>1485</v>
      </c>
      <c r="H40" s="454">
        <v>0</v>
      </c>
      <c r="I40" s="239">
        <v>8.8687782805429869</v>
      </c>
      <c r="J40" s="80">
        <v>32.71493212669683</v>
      </c>
      <c r="K40" s="239">
        <v>24.819004524886878</v>
      </c>
      <c r="L40" s="80">
        <v>33.597285067873301</v>
      </c>
    </row>
    <row r="41" spans="2:14" x14ac:dyDescent="0.2">
      <c r="B41" s="50" t="s">
        <v>129</v>
      </c>
      <c r="C41" s="468">
        <v>2549</v>
      </c>
      <c r="D41" s="465">
        <v>136</v>
      </c>
      <c r="E41" s="453">
        <v>1084</v>
      </c>
      <c r="F41" s="454">
        <v>586</v>
      </c>
      <c r="G41" s="454">
        <v>743</v>
      </c>
      <c r="H41" s="454">
        <v>0</v>
      </c>
      <c r="I41" s="239">
        <v>5.3354256571204397</v>
      </c>
      <c r="J41" s="80">
        <v>42.526480972930564</v>
      </c>
      <c r="K41" s="239">
        <v>22.989407610827776</v>
      </c>
      <c r="L41" s="80">
        <v>29.148685759121225</v>
      </c>
      <c r="M41" s="41"/>
      <c r="N41" s="41"/>
    </row>
    <row r="42" spans="2:14" x14ac:dyDescent="0.2">
      <c r="B42" s="50" t="s">
        <v>113</v>
      </c>
      <c r="C42" s="468">
        <v>4461</v>
      </c>
      <c r="D42" s="465">
        <v>45</v>
      </c>
      <c r="E42" s="453">
        <v>466</v>
      </c>
      <c r="F42" s="454">
        <v>664</v>
      </c>
      <c r="G42" s="454">
        <v>3286</v>
      </c>
      <c r="H42" s="454">
        <v>0</v>
      </c>
      <c r="I42" s="239">
        <v>1.0087424344317417</v>
      </c>
      <c r="J42" s="80">
        <v>10.446088321004259</v>
      </c>
      <c r="K42" s="239">
        <v>14.884555032503924</v>
      </c>
      <c r="L42" s="80">
        <v>73.660614212060082</v>
      </c>
    </row>
    <row r="43" spans="2:14" x14ac:dyDescent="0.2">
      <c r="B43" s="50" t="s">
        <v>31</v>
      </c>
      <c r="C43" s="468">
        <v>3952</v>
      </c>
      <c r="D43" s="465">
        <v>782</v>
      </c>
      <c r="E43" s="453">
        <v>1860</v>
      </c>
      <c r="F43" s="454">
        <v>895</v>
      </c>
      <c r="G43" s="454">
        <v>415</v>
      </c>
      <c r="H43" s="454">
        <v>0</v>
      </c>
      <c r="I43" s="239">
        <v>19.787449392712549</v>
      </c>
      <c r="J43" s="80">
        <v>47.064777327935225</v>
      </c>
      <c r="K43" s="239">
        <v>22.646761133603238</v>
      </c>
      <c r="L43" s="80">
        <v>10.501012145748987</v>
      </c>
      <c r="M43" s="41"/>
    </row>
    <row r="44" spans="2:14" x14ac:dyDescent="0.2">
      <c r="B44" s="50" t="s">
        <v>134</v>
      </c>
      <c r="C44" s="468">
        <v>327</v>
      </c>
      <c r="D44" s="465">
        <v>3</v>
      </c>
      <c r="E44" s="453">
        <v>35</v>
      </c>
      <c r="F44" s="454">
        <v>68</v>
      </c>
      <c r="G44" s="454">
        <v>221</v>
      </c>
      <c r="H44" s="454">
        <v>0</v>
      </c>
      <c r="I44" s="239">
        <v>0.91743119266055051</v>
      </c>
      <c r="J44" s="80">
        <v>10.703363914373089</v>
      </c>
      <c r="K44" s="239">
        <v>20.795107033639145</v>
      </c>
      <c r="L44" s="80">
        <v>67.584097859327215</v>
      </c>
      <c r="N44" s="41"/>
    </row>
    <row r="45" spans="2:14" x14ac:dyDescent="0.2">
      <c r="B45" s="50" t="s">
        <v>32</v>
      </c>
      <c r="C45" s="468">
        <v>10715</v>
      </c>
      <c r="D45" s="465">
        <v>155</v>
      </c>
      <c r="E45" s="453">
        <v>1511</v>
      </c>
      <c r="F45" s="454">
        <v>1799</v>
      </c>
      <c r="G45" s="454">
        <v>7250</v>
      </c>
      <c r="H45" s="454">
        <v>0</v>
      </c>
      <c r="I45" s="239">
        <v>1.4465702286514233</v>
      </c>
      <c r="J45" s="80">
        <v>14.10172655156323</v>
      </c>
      <c r="K45" s="239">
        <v>16.789547363509101</v>
      </c>
      <c r="L45" s="80">
        <v>67.662155856276243</v>
      </c>
    </row>
    <row r="46" spans="2:14" x14ac:dyDescent="0.2">
      <c r="B46" s="50" t="s">
        <v>33</v>
      </c>
      <c r="C46" s="468">
        <v>3966</v>
      </c>
      <c r="D46" s="465">
        <v>57</v>
      </c>
      <c r="E46" s="453">
        <v>864</v>
      </c>
      <c r="F46" s="454">
        <v>1278</v>
      </c>
      <c r="G46" s="454">
        <v>1767</v>
      </c>
      <c r="H46" s="454">
        <v>0</v>
      </c>
      <c r="I46" s="239">
        <v>1.4372163388804842</v>
      </c>
      <c r="J46" s="80">
        <v>21.785173978819969</v>
      </c>
      <c r="K46" s="239">
        <v>32.223903177004537</v>
      </c>
      <c r="L46" s="80">
        <v>44.553706505295004</v>
      </c>
    </row>
    <row r="47" spans="2:14" x14ac:dyDescent="0.2">
      <c r="B47" s="50" t="s">
        <v>34</v>
      </c>
      <c r="C47" s="468">
        <v>8747</v>
      </c>
      <c r="D47" s="465">
        <v>1199</v>
      </c>
      <c r="E47" s="453">
        <v>4124</v>
      </c>
      <c r="F47" s="454">
        <v>2246</v>
      </c>
      <c r="G47" s="454">
        <v>1178</v>
      </c>
      <c r="H47" s="454">
        <v>0</v>
      </c>
      <c r="I47" s="239">
        <v>13.707556876643421</v>
      </c>
      <c r="J47" s="80">
        <v>47.14759346061507</v>
      </c>
      <c r="K47" s="239">
        <v>25.677375100034297</v>
      </c>
      <c r="L47" s="80">
        <v>13.467474562707213</v>
      </c>
    </row>
    <row r="48" spans="2:14" x14ac:dyDescent="0.2">
      <c r="B48" s="50" t="s">
        <v>142</v>
      </c>
      <c r="C48" s="468">
        <v>754</v>
      </c>
      <c r="D48" s="465">
        <v>115</v>
      </c>
      <c r="E48" s="453">
        <v>337</v>
      </c>
      <c r="F48" s="454">
        <v>125</v>
      </c>
      <c r="G48" s="454">
        <v>177</v>
      </c>
      <c r="H48" s="454">
        <v>0</v>
      </c>
      <c r="I48" s="239">
        <v>15.251989389920425</v>
      </c>
      <c r="J48" s="80">
        <v>44.694960212201593</v>
      </c>
      <c r="K48" s="239">
        <v>16.578249336870027</v>
      </c>
      <c r="L48" s="80">
        <v>23.474801061007959</v>
      </c>
    </row>
    <row r="49" spans="1:19" x14ac:dyDescent="0.2">
      <c r="B49" s="50" t="s">
        <v>63</v>
      </c>
      <c r="C49" s="468">
        <v>16187</v>
      </c>
      <c r="D49" s="465">
        <v>1991</v>
      </c>
      <c r="E49" s="453">
        <v>5479</v>
      </c>
      <c r="F49" s="454">
        <v>3872</v>
      </c>
      <c r="G49" s="454">
        <v>4845</v>
      </c>
      <c r="H49" s="454">
        <v>0</v>
      </c>
      <c r="I49" s="239">
        <v>12.299993822203003</v>
      </c>
      <c r="J49" s="80">
        <v>33.848149749799219</v>
      </c>
      <c r="K49" s="239">
        <v>23.920429974671034</v>
      </c>
      <c r="L49" s="80">
        <v>29.931426453326743</v>
      </c>
    </row>
    <row r="50" spans="1:19" x14ac:dyDescent="0.2">
      <c r="B50" s="50" t="s">
        <v>35</v>
      </c>
      <c r="C50" s="468">
        <v>3029</v>
      </c>
      <c r="D50" s="465">
        <v>194</v>
      </c>
      <c r="E50" s="453">
        <v>972</v>
      </c>
      <c r="F50" s="454">
        <v>893</v>
      </c>
      <c r="G50" s="454">
        <v>970</v>
      </c>
      <c r="H50" s="454">
        <v>0</v>
      </c>
      <c r="I50" s="239">
        <v>6.4047540442390227</v>
      </c>
      <c r="J50" s="80">
        <v>32.089798613403765</v>
      </c>
      <c r="K50" s="239">
        <v>29.4816771211621</v>
      </c>
      <c r="L50" s="80">
        <v>32.023770221195115</v>
      </c>
    </row>
    <row r="51" spans="1:19" x14ac:dyDescent="0.2">
      <c r="B51" s="50" t="s">
        <v>36</v>
      </c>
      <c r="C51" s="468">
        <v>6126</v>
      </c>
      <c r="D51" s="465">
        <v>638</v>
      </c>
      <c r="E51" s="453">
        <v>2906</v>
      </c>
      <c r="F51" s="454">
        <v>1505</v>
      </c>
      <c r="G51" s="454">
        <v>1077</v>
      </c>
      <c r="H51" s="454">
        <v>0</v>
      </c>
      <c r="I51" s="239">
        <v>10.414626183480248</v>
      </c>
      <c r="J51" s="80">
        <v>47.437153117858308</v>
      </c>
      <c r="K51" s="239">
        <v>24.567417564479268</v>
      </c>
      <c r="L51" s="80">
        <v>17.580803134182176</v>
      </c>
      <c r="N51" s="41"/>
    </row>
    <row r="52" spans="1:19" s="1" customFormat="1" x14ac:dyDescent="0.2">
      <c r="A52"/>
      <c r="B52" s="50" t="s">
        <v>37</v>
      </c>
      <c r="C52" s="468">
        <v>12987</v>
      </c>
      <c r="D52" s="465">
        <v>2446</v>
      </c>
      <c r="E52" s="453">
        <v>5797</v>
      </c>
      <c r="F52" s="454">
        <v>2767</v>
      </c>
      <c r="G52" s="454">
        <v>1977</v>
      </c>
      <c r="H52" s="454">
        <v>0</v>
      </c>
      <c r="I52" s="239">
        <v>18.834218834218834</v>
      </c>
      <c r="J52" s="80">
        <v>44.636944636944634</v>
      </c>
      <c r="K52" s="239">
        <v>21.305921305921306</v>
      </c>
      <c r="L52" s="80">
        <v>15.222915222915223</v>
      </c>
      <c r="M52"/>
      <c r="N52"/>
      <c r="O52"/>
      <c r="P52"/>
      <c r="Q52"/>
      <c r="R52"/>
      <c r="S52"/>
    </row>
    <row r="53" spans="1:19" x14ac:dyDescent="0.2">
      <c r="B53" s="50" t="s">
        <v>38</v>
      </c>
      <c r="C53" s="468">
        <v>25443</v>
      </c>
      <c r="D53" s="465">
        <v>7515</v>
      </c>
      <c r="E53" s="453">
        <v>15885</v>
      </c>
      <c r="F53" s="454">
        <v>1918</v>
      </c>
      <c r="G53" s="454">
        <v>125</v>
      </c>
      <c r="H53" s="454">
        <v>0</v>
      </c>
      <c r="I53" s="239">
        <v>29.536611248673506</v>
      </c>
      <c r="J53" s="80">
        <v>62.433675274142203</v>
      </c>
      <c r="K53" s="239">
        <v>7.5384192115709627</v>
      </c>
      <c r="L53" s="80">
        <v>0.49129426561333178</v>
      </c>
    </row>
    <row r="54" spans="1:19" x14ac:dyDescent="0.2">
      <c r="B54" s="50" t="s">
        <v>39</v>
      </c>
      <c r="C54" s="468">
        <v>1004</v>
      </c>
      <c r="D54" s="465">
        <v>248</v>
      </c>
      <c r="E54" s="453">
        <v>739</v>
      </c>
      <c r="F54" s="454">
        <v>14</v>
      </c>
      <c r="G54" s="454">
        <v>3</v>
      </c>
      <c r="H54" s="454">
        <v>0</v>
      </c>
      <c r="I54" s="239">
        <v>24.701195219123505</v>
      </c>
      <c r="J54" s="80">
        <v>73.605577689243034</v>
      </c>
      <c r="K54" s="239">
        <v>1.3944223107569722</v>
      </c>
      <c r="L54" s="80">
        <v>0.29880478087649404</v>
      </c>
    </row>
    <row r="55" spans="1:19" x14ac:dyDescent="0.2">
      <c r="B55" s="50" t="s">
        <v>143</v>
      </c>
      <c r="C55" s="468">
        <v>105</v>
      </c>
      <c r="D55" s="465">
        <v>15</v>
      </c>
      <c r="E55" s="453">
        <v>37</v>
      </c>
      <c r="F55" s="454">
        <v>28</v>
      </c>
      <c r="G55" s="454">
        <v>25</v>
      </c>
      <c r="H55" s="454">
        <v>0</v>
      </c>
      <c r="I55" s="239">
        <v>14.285714285714286</v>
      </c>
      <c r="J55" s="80">
        <v>35.238095238095241</v>
      </c>
      <c r="K55" s="239">
        <v>26.666666666666668</v>
      </c>
      <c r="L55" s="80">
        <v>23.80952380952381</v>
      </c>
    </row>
    <row r="56" spans="1:19" x14ac:dyDescent="0.2">
      <c r="B56" s="48" t="s">
        <v>136</v>
      </c>
      <c r="C56" s="468">
        <v>800</v>
      </c>
      <c r="D56" s="465">
        <v>86</v>
      </c>
      <c r="E56" s="453">
        <v>358</v>
      </c>
      <c r="F56" s="454">
        <v>179</v>
      </c>
      <c r="G56" s="454">
        <v>177</v>
      </c>
      <c r="H56" s="454">
        <v>0</v>
      </c>
      <c r="I56" s="239">
        <v>10.75</v>
      </c>
      <c r="J56" s="80">
        <v>44.75</v>
      </c>
      <c r="K56" s="239">
        <v>22.375</v>
      </c>
      <c r="L56" s="80">
        <v>22.125</v>
      </c>
    </row>
    <row r="57" spans="1:19" ht="12" customHeight="1" x14ac:dyDescent="0.2">
      <c r="B57" s="462" t="s">
        <v>40</v>
      </c>
      <c r="C57" s="469">
        <v>1363</v>
      </c>
      <c r="D57" s="467">
        <v>499</v>
      </c>
      <c r="E57" s="456">
        <v>811</v>
      </c>
      <c r="F57" s="455">
        <v>43</v>
      </c>
      <c r="G57" s="455">
        <v>10</v>
      </c>
      <c r="H57" s="455">
        <v>0</v>
      </c>
      <c r="I57" s="458">
        <v>36.610418195157742</v>
      </c>
      <c r="J57" s="459">
        <v>59.501100513573</v>
      </c>
      <c r="K57" s="458">
        <v>3.1548055759354368</v>
      </c>
      <c r="L57" s="459">
        <v>0.73367571533382248</v>
      </c>
    </row>
    <row r="58" spans="1:19" ht="6.75" customHeight="1" x14ac:dyDescent="0.2">
      <c r="B58" s="42"/>
      <c r="C58" s="39"/>
      <c r="D58" s="47"/>
      <c r="E58" s="47"/>
      <c r="F58" s="47"/>
      <c r="G58" s="47"/>
      <c r="H58" s="47"/>
      <c r="I58" s="55"/>
      <c r="J58" s="55"/>
      <c r="K58" s="55"/>
      <c r="L58" s="344"/>
      <c r="M58" s="3"/>
      <c r="N58" s="1"/>
      <c r="O58" s="1"/>
    </row>
    <row r="59" spans="1:19" x14ac:dyDescent="0.2">
      <c r="B59" s="470" t="s">
        <v>41</v>
      </c>
      <c r="C59" s="425">
        <v>13728</v>
      </c>
      <c r="D59" s="463">
        <v>3066</v>
      </c>
      <c r="E59" s="446">
        <v>6398</v>
      </c>
      <c r="F59" s="446">
        <v>2588</v>
      </c>
      <c r="G59" s="446">
        <v>1676</v>
      </c>
      <c r="H59" s="446">
        <v>0</v>
      </c>
      <c r="I59" s="471">
        <v>22.333916083916083</v>
      </c>
      <c r="J59" s="472">
        <v>46.605477855477858</v>
      </c>
      <c r="K59" s="473">
        <v>18.851981351981351</v>
      </c>
      <c r="L59" s="472">
        <v>12.208624708624709</v>
      </c>
      <c r="N59" s="41"/>
    </row>
    <row r="60" spans="1:19" x14ac:dyDescent="0.2">
      <c r="B60" s="70" t="s">
        <v>42</v>
      </c>
      <c r="C60" s="401">
        <v>482</v>
      </c>
      <c r="D60" s="464">
        <v>50</v>
      </c>
      <c r="E60" s="453">
        <v>237</v>
      </c>
      <c r="F60" s="452">
        <v>104</v>
      </c>
      <c r="G60" s="452">
        <v>91</v>
      </c>
      <c r="H60" s="452">
        <v>0</v>
      </c>
      <c r="I60" s="239">
        <v>10.37344398340249</v>
      </c>
      <c r="J60" s="80">
        <v>49.170124481327804</v>
      </c>
      <c r="K60" s="239">
        <v>21.57676348547718</v>
      </c>
      <c r="L60" s="80">
        <v>18.879668049792532</v>
      </c>
      <c r="R60" s="1"/>
      <c r="S60" s="1"/>
    </row>
    <row r="61" spans="1:19" x14ac:dyDescent="0.2">
      <c r="B61" s="50" t="s">
        <v>197</v>
      </c>
      <c r="C61" s="401">
        <v>55</v>
      </c>
      <c r="D61" s="465">
        <v>47</v>
      </c>
      <c r="E61" s="453">
        <v>7</v>
      </c>
      <c r="F61" s="454">
        <v>1</v>
      </c>
      <c r="G61" s="454">
        <v>0</v>
      </c>
      <c r="H61" s="454">
        <v>0</v>
      </c>
      <c r="I61" s="239">
        <v>85.454545454545453</v>
      </c>
      <c r="J61" s="80">
        <v>12.727272727272727</v>
      </c>
      <c r="K61" s="239">
        <v>1.8181818181818181</v>
      </c>
      <c r="L61" s="80">
        <v>0</v>
      </c>
    </row>
    <row r="62" spans="1:19" x14ac:dyDescent="0.2">
      <c r="B62" s="50" t="s">
        <v>43</v>
      </c>
      <c r="C62" s="401">
        <v>5387</v>
      </c>
      <c r="D62" s="465">
        <v>912</v>
      </c>
      <c r="E62" s="453">
        <v>2512</v>
      </c>
      <c r="F62" s="454">
        <v>1288</v>
      </c>
      <c r="G62" s="454">
        <v>675</v>
      </c>
      <c r="H62" s="454">
        <v>0</v>
      </c>
      <c r="I62" s="239">
        <v>16.929645442732504</v>
      </c>
      <c r="J62" s="80">
        <v>46.630777798403564</v>
      </c>
      <c r="K62" s="239">
        <v>23.909411546315201</v>
      </c>
      <c r="L62" s="80">
        <v>12.530165212548729</v>
      </c>
    </row>
    <row r="63" spans="1:19" x14ac:dyDescent="0.2">
      <c r="B63" s="50" t="s">
        <v>52</v>
      </c>
      <c r="C63" s="401">
        <v>1145</v>
      </c>
      <c r="D63" s="465">
        <v>49</v>
      </c>
      <c r="E63" s="453">
        <v>354</v>
      </c>
      <c r="F63" s="454">
        <v>426</v>
      </c>
      <c r="G63" s="454">
        <v>316</v>
      </c>
      <c r="H63" s="454">
        <v>0</v>
      </c>
      <c r="I63" s="239">
        <v>4.2794759825327509</v>
      </c>
      <c r="J63" s="80">
        <v>30.91703056768559</v>
      </c>
      <c r="K63" s="239">
        <v>37.20524017467249</v>
      </c>
      <c r="L63" s="80">
        <v>27.598253275109169</v>
      </c>
    </row>
    <row r="64" spans="1:19" x14ac:dyDescent="0.2">
      <c r="B64" s="50" t="s">
        <v>44</v>
      </c>
      <c r="C64" s="401">
        <v>405</v>
      </c>
      <c r="D64" s="465">
        <v>53</v>
      </c>
      <c r="E64" s="453">
        <v>194</v>
      </c>
      <c r="F64" s="454">
        <v>91</v>
      </c>
      <c r="G64" s="454">
        <v>67</v>
      </c>
      <c r="H64" s="454">
        <v>0</v>
      </c>
      <c r="I64" s="239">
        <v>13.086419753086419</v>
      </c>
      <c r="J64" s="80">
        <v>47.901234567901234</v>
      </c>
      <c r="K64" s="239">
        <v>22.469135802469136</v>
      </c>
      <c r="L64" s="80">
        <v>16.543209876543209</v>
      </c>
    </row>
    <row r="65" spans="1:19" x14ac:dyDescent="0.2">
      <c r="B65" s="50" t="s">
        <v>45</v>
      </c>
      <c r="C65" s="401">
        <v>87</v>
      </c>
      <c r="D65" s="465">
        <v>5</v>
      </c>
      <c r="E65" s="453">
        <v>12</v>
      </c>
      <c r="F65" s="454">
        <v>20</v>
      </c>
      <c r="G65" s="454">
        <v>50</v>
      </c>
      <c r="H65" s="454">
        <v>0</v>
      </c>
      <c r="I65" s="239">
        <v>5.7471264367816088</v>
      </c>
      <c r="J65" s="80">
        <v>13.793103448275861</v>
      </c>
      <c r="K65" s="239">
        <v>22.988505747126435</v>
      </c>
      <c r="L65" s="80">
        <v>57.47126436781609</v>
      </c>
      <c r="N65" s="41"/>
    </row>
    <row r="66" spans="1:19" x14ac:dyDescent="0.2">
      <c r="B66" s="50" t="s">
        <v>46</v>
      </c>
      <c r="C66" s="401">
        <v>128</v>
      </c>
      <c r="D66" s="465">
        <v>4</v>
      </c>
      <c r="E66" s="453">
        <v>49</v>
      </c>
      <c r="F66" s="454">
        <v>22</v>
      </c>
      <c r="G66" s="454">
        <v>53</v>
      </c>
      <c r="H66" s="454">
        <v>0</v>
      </c>
      <c r="I66" s="239">
        <v>3.125</v>
      </c>
      <c r="J66" s="80">
        <v>38.28125</v>
      </c>
      <c r="K66" s="239">
        <v>17.1875</v>
      </c>
      <c r="L66" s="80">
        <v>41.40625</v>
      </c>
    </row>
    <row r="67" spans="1:19" s="20" customFormat="1" x14ac:dyDescent="0.2">
      <c r="A67"/>
      <c r="B67" s="50" t="s">
        <v>47</v>
      </c>
      <c r="C67" s="401">
        <v>3223</v>
      </c>
      <c r="D67" s="465">
        <v>744</v>
      </c>
      <c r="E67" s="453">
        <v>1752</v>
      </c>
      <c r="F67" s="454">
        <v>503</v>
      </c>
      <c r="G67" s="454">
        <v>224</v>
      </c>
      <c r="H67" s="454">
        <v>0</v>
      </c>
      <c r="I67" s="239">
        <v>23.084083152342536</v>
      </c>
      <c r="J67" s="80">
        <v>54.359292584548555</v>
      </c>
      <c r="K67" s="239">
        <v>15.606577722618677</v>
      </c>
      <c r="L67" s="80">
        <v>6.9500465404902263</v>
      </c>
      <c r="M67"/>
      <c r="N67"/>
      <c r="O67"/>
      <c r="P67"/>
      <c r="Q67"/>
      <c r="R67"/>
      <c r="S67"/>
    </row>
    <row r="68" spans="1:19" x14ac:dyDescent="0.2">
      <c r="B68" s="50" t="s">
        <v>48</v>
      </c>
      <c r="C68" s="401">
        <v>51</v>
      </c>
      <c r="D68" s="465">
        <v>0</v>
      </c>
      <c r="E68" s="453">
        <v>7</v>
      </c>
      <c r="F68" s="454">
        <v>18</v>
      </c>
      <c r="G68" s="454">
        <v>26</v>
      </c>
      <c r="H68" s="454">
        <v>0</v>
      </c>
      <c r="I68" s="239">
        <v>0</v>
      </c>
      <c r="J68" s="80">
        <v>13.725490196078431</v>
      </c>
      <c r="K68" s="239">
        <v>35.294117647058826</v>
      </c>
      <c r="L68" s="80">
        <v>50.980392156862742</v>
      </c>
    </row>
    <row r="69" spans="1:19" x14ac:dyDescent="0.2">
      <c r="B69" s="50" t="s">
        <v>49</v>
      </c>
      <c r="C69" s="401">
        <v>714</v>
      </c>
      <c r="D69" s="465">
        <v>108</v>
      </c>
      <c r="E69" s="453">
        <v>366</v>
      </c>
      <c r="F69" s="454">
        <v>93</v>
      </c>
      <c r="G69" s="454">
        <v>147</v>
      </c>
      <c r="H69" s="454">
        <v>0</v>
      </c>
      <c r="I69" s="239">
        <v>15.126050420168067</v>
      </c>
      <c r="J69" s="80">
        <v>51.260504201680675</v>
      </c>
      <c r="K69" s="239">
        <v>13.025210084033613</v>
      </c>
      <c r="L69" s="80">
        <v>20.588235294117649</v>
      </c>
    </row>
    <row r="70" spans="1:19" x14ac:dyDescent="0.2">
      <c r="B70" s="50" t="s">
        <v>50</v>
      </c>
      <c r="C70" s="401">
        <v>1963</v>
      </c>
      <c r="D70" s="465">
        <v>1086</v>
      </c>
      <c r="E70" s="453">
        <v>877</v>
      </c>
      <c r="F70" s="454">
        <v>0</v>
      </c>
      <c r="G70" s="454">
        <v>0</v>
      </c>
      <c r="H70" s="454">
        <v>0</v>
      </c>
      <c r="I70" s="239">
        <v>55.32348446255731</v>
      </c>
      <c r="J70" s="80">
        <v>44.67651553744269</v>
      </c>
      <c r="K70" s="239">
        <v>0</v>
      </c>
      <c r="L70" s="80">
        <v>0</v>
      </c>
    </row>
    <row r="71" spans="1:19" x14ac:dyDescent="0.2">
      <c r="B71" s="462" t="s">
        <v>146</v>
      </c>
      <c r="C71" s="418">
        <v>88</v>
      </c>
      <c r="D71" s="467">
        <v>8</v>
      </c>
      <c r="E71" s="455">
        <v>31</v>
      </c>
      <c r="F71" s="455">
        <v>22</v>
      </c>
      <c r="G71" s="455">
        <v>27</v>
      </c>
      <c r="H71" s="455">
        <v>0</v>
      </c>
      <c r="I71" s="458">
        <v>9.0909090909090917</v>
      </c>
      <c r="J71" s="459">
        <v>35.227272727272727</v>
      </c>
      <c r="K71" s="458">
        <v>25</v>
      </c>
      <c r="L71" s="459">
        <v>30.681818181818183</v>
      </c>
    </row>
    <row r="73" spans="1:19" x14ac:dyDescent="0.2">
      <c r="B73" s="7" t="s">
        <v>167</v>
      </c>
      <c r="M73" s="20"/>
      <c r="N73" s="20"/>
      <c r="O73" s="20"/>
      <c r="R73" s="20"/>
      <c r="S73" s="20"/>
    </row>
    <row r="77" spans="1:19" x14ac:dyDescent="0.2">
      <c r="Q77" s="20"/>
    </row>
  </sheetData>
  <mergeCells count="5">
    <mergeCell ref="B2:L2"/>
    <mergeCell ref="B4:B5"/>
    <mergeCell ref="C4:C5"/>
    <mergeCell ref="I4:L4"/>
    <mergeCell ref="D4:H4"/>
  </mergeCells>
  <phoneticPr fontId="3" type="noConversion"/>
  <pageMargins left="0.22" right="0.39370078740157483" top="0.19685039370078741" bottom="0.56000000000000005" header="0" footer="0"/>
  <pageSetup paperSize="9" scale="60" orientation="landscape" r:id="rId1"/>
  <headerFooter alignWithMargins="0">
    <oddFooter>&amp;C&amp;G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4" tint="0.59999389629810485"/>
    <pageSetUpPr fitToPage="1"/>
  </sheetPr>
  <dimension ref="A1:CF73"/>
  <sheetViews>
    <sheetView zoomScaleNormal="100" workbookViewId="0">
      <selection activeCell="A14" sqref="A14"/>
    </sheetView>
  </sheetViews>
  <sheetFormatPr baseColWidth="10" defaultColWidth="7.28515625" defaultRowHeight="15" customHeight="1" x14ac:dyDescent="0.2"/>
  <cols>
    <col min="1" max="1" width="2.5703125" style="23" customWidth="1"/>
    <col min="2" max="2" width="35.5703125" style="25" bestFit="1" customWidth="1"/>
    <col min="3" max="3" width="10.28515625" style="29" customWidth="1"/>
    <col min="4" max="6" width="8.140625" style="30" customWidth="1"/>
    <col min="7" max="7" width="8.7109375" style="30" customWidth="1"/>
    <col min="8" max="11" width="8.140625" style="30" customWidth="1"/>
    <col min="12" max="12" width="10.85546875" style="30" customWidth="1"/>
    <col min="13" max="13" width="8.5703125" style="23" bestFit="1" customWidth="1"/>
    <col min="14" max="15" width="7.28515625" style="23" bestFit="1" customWidth="1"/>
    <col min="16" max="16" width="8.85546875" style="23" bestFit="1" customWidth="1"/>
    <col min="17" max="18" width="5.5703125" style="23" bestFit="1" customWidth="1"/>
    <col min="19" max="19" width="35.5703125" style="23" bestFit="1" customWidth="1"/>
    <col min="20" max="20" width="8.5703125" style="23" bestFit="1" customWidth="1"/>
    <col min="21" max="22" width="7.28515625" style="23" bestFit="1" customWidth="1"/>
    <col min="23" max="23" width="8.85546875" style="23" bestFit="1" customWidth="1"/>
    <col min="24" max="25" width="5.5703125" style="23" bestFit="1" customWidth="1"/>
    <col min="26" max="26" width="35.5703125" style="23" bestFit="1" customWidth="1"/>
    <col min="27" max="27" width="8.5703125" style="23" bestFit="1" customWidth="1"/>
    <col min="28" max="29" width="7.28515625" style="23" bestFit="1" customWidth="1"/>
    <col min="30" max="30" width="8.85546875" style="23" bestFit="1" customWidth="1"/>
    <col min="31" max="32" width="5.5703125" style="23" bestFit="1" customWidth="1"/>
    <col min="33" max="33" width="35.5703125" style="23" bestFit="1" customWidth="1"/>
    <col min="34" max="34" width="8.5703125" style="23" bestFit="1" customWidth="1"/>
    <col min="35" max="36" width="7.28515625" style="23" bestFit="1" customWidth="1"/>
    <col min="37" max="37" width="8.85546875" style="23" bestFit="1" customWidth="1"/>
    <col min="38" max="39" width="5.5703125" style="23" bestFit="1" customWidth="1"/>
    <col min="40" max="40" width="35.5703125" style="23" bestFit="1" customWidth="1"/>
    <col min="41" max="41" width="8.5703125" style="23" bestFit="1" customWidth="1"/>
    <col min="42" max="43" width="7.28515625" style="23" bestFit="1" customWidth="1"/>
    <col min="44" max="44" width="8.85546875" style="23" bestFit="1" customWidth="1"/>
    <col min="45" max="46" width="5.5703125" style="23" bestFit="1" customWidth="1"/>
    <col min="47" max="47" width="35.5703125" style="23" bestFit="1" customWidth="1"/>
    <col min="48" max="48" width="8.5703125" style="23" bestFit="1" customWidth="1"/>
    <col min="49" max="50" width="7.28515625" style="23" bestFit="1" customWidth="1"/>
    <col min="51" max="51" width="8.85546875" style="23" bestFit="1" customWidth="1"/>
    <col min="52" max="53" width="5.5703125" style="23" bestFit="1" customWidth="1"/>
    <col min="54" max="54" width="35.5703125" style="23" bestFit="1" customWidth="1"/>
    <col min="55" max="55" width="8.5703125" style="23" bestFit="1" customWidth="1"/>
    <col min="56" max="57" width="7.28515625" style="23" bestFit="1" customWidth="1"/>
    <col min="58" max="58" width="8.85546875" style="23" bestFit="1" customWidth="1"/>
    <col min="59" max="60" width="5.5703125" style="23" bestFit="1" customWidth="1"/>
    <col min="61" max="61" width="35.5703125" style="23" bestFit="1" customWidth="1"/>
    <col min="62" max="62" width="8.5703125" style="23" bestFit="1" customWidth="1"/>
    <col min="63" max="64" width="7.28515625" style="23" bestFit="1" customWidth="1"/>
    <col min="65" max="65" width="8.85546875" style="23" bestFit="1" customWidth="1"/>
    <col min="66" max="67" width="5.5703125" style="23" bestFit="1" customWidth="1"/>
    <col min="68" max="68" width="35.5703125" style="23" bestFit="1" customWidth="1"/>
    <col min="69" max="69" width="8.5703125" style="23" bestFit="1" customWidth="1"/>
    <col min="70" max="71" width="7.28515625" style="23" bestFit="1" customWidth="1"/>
    <col min="72" max="72" width="8.85546875" style="23" bestFit="1" customWidth="1"/>
    <col min="73" max="74" width="5.5703125" style="23" bestFit="1" customWidth="1"/>
    <col min="75" max="75" width="35.5703125" style="23" bestFit="1" customWidth="1"/>
    <col min="76" max="76" width="8.5703125" style="23" bestFit="1" customWidth="1"/>
    <col min="77" max="78" width="7.28515625" style="23" bestFit="1" customWidth="1"/>
    <col min="79" max="79" width="8.85546875" style="23" bestFit="1" customWidth="1"/>
    <col min="80" max="81" width="5.5703125" style="23" bestFit="1" customWidth="1"/>
    <col min="82" max="82" width="35.5703125" style="23" bestFit="1" customWidth="1"/>
    <col min="83" max="83" width="8.5703125" style="23" bestFit="1" customWidth="1"/>
    <col min="84" max="84" width="7.28515625" style="23" bestFit="1" customWidth="1"/>
    <col min="85" max="16384" width="7.28515625" style="23"/>
  </cols>
  <sheetData>
    <row r="1" spans="1:84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70" t="s">
        <v>230</v>
      </c>
    </row>
    <row r="2" spans="1:84" ht="37.5" customHeight="1" x14ac:dyDescent="0.2">
      <c r="B2" s="802" t="s">
        <v>213</v>
      </c>
      <c r="C2" s="802"/>
      <c r="D2" s="802"/>
      <c r="E2" s="802"/>
      <c r="F2" s="802"/>
      <c r="G2" s="802"/>
      <c r="H2" s="802"/>
      <c r="I2" s="802"/>
      <c r="J2" s="802"/>
      <c r="K2" s="802"/>
      <c r="L2" s="802"/>
    </row>
    <row r="3" spans="1:84" ht="4.1500000000000004" customHeight="1" x14ac:dyDescent="0.2">
      <c r="C3" s="30"/>
    </row>
    <row r="4" spans="1:84" ht="15" customHeight="1" x14ac:dyDescent="0.2">
      <c r="B4" s="793" t="s">
        <v>54</v>
      </c>
      <c r="C4" s="797" t="s">
        <v>59</v>
      </c>
      <c r="D4" s="803" t="s">
        <v>212</v>
      </c>
      <c r="E4" s="804"/>
      <c r="F4" s="804"/>
      <c r="G4" s="804"/>
      <c r="H4" s="805"/>
      <c r="I4" s="799" t="s">
        <v>211</v>
      </c>
      <c r="J4" s="800"/>
      <c r="K4" s="800"/>
      <c r="L4" s="801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</row>
    <row r="5" spans="1:84" ht="15" customHeight="1" x14ac:dyDescent="0.2">
      <c r="B5" s="794"/>
      <c r="C5" s="798"/>
      <c r="D5" s="311" t="s">
        <v>69</v>
      </c>
      <c r="E5" s="311" t="s">
        <v>70</v>
      </c>
      <c r="F5" s="311" t="s">
        <v>71</v>
      </c>
      <c r="G5" s="311" t="s">
        <v>72</v>
      </c>
      <c r="H5" s="311" t="s">
        <v>209</v>
      </c>
      <c r="I5" s="53" t="s">
        <v>69</v>
      </c>
      <c r="J5" s="53" t="s">
        <v>70</v>
      </c>
      <c r="K5" s="53" t="s">
        <v>71</v>
      </c>
      <c r="L5" s="53" t="s">
        <v>72</v>
      </c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</row>
    <row r="6" spans="1:84" s="25" customFormat="1" ht="4.5" customHeight="1" x14ac:dyDescent="0.2">
      <c r="B6" s="52"/>
      <c r="C6" s="21"/>
      <c r="D6" s="56"/>
      <c r="E6" s="56"/>
      <c r="F6" s="56"/>
      <c r="G6" s="56"/>
      <c r="H6" s="56"/>
      <c r="I6" s="54"/>
      <c r="J6" s="54"/>
      <c r="K6" s="54"/>
      <c r="L6" s="54"/>
    </row>
    <row r="7" spans="1:84" s="25" customFormat="1" ht="15" customHeight="1" x14ac:dyDescent="0.2">
      <c r="B7" s="46" t="s">
        <v>148</v>
      </c>
      <c r="C7" s="445">
        <v>114555</v>
      </c>
      <c r="D7" s="445">
        <v>30628</v>
      </c>
      <c r="E7" s="445">
        <v>34712</v>
      </c>
      <c r="F7" s="445">
        <v>18535</v>
      </c>
      <c r="G7" s="445">
        <v>29920</v>
      </c>
      <c r="H7" s="445">
        <v>760</v>
      </c>
      <c r="I7" s="472">
        <v>26.736502116887085</v>
      </c>
      <c r="J7" s="472">
        <v>30.301601850639432</v>
      </c>
      <c r="K7" s="472">
        <v>16.180000872943129</v>
      </c>
      <c r="L7" s="472">
        <v>26.118458382436383</v>
      </c>
      <c r="M7" s="36"/>
    </row>
    <row r="8" spans="1:84" s="25" customFormat="1" ht="3.75" customHeight="1" x14ac:dyDescent="0.2">
      <c r="B8" s="298"/>
      <c r="C8" s="444"/>
      <c r="D8" s="453"/>
      <c r="E8" s="453"/>
      <c r="F8" s="453"/>
      <c r="G8" s="453"/>
      <c r="H8" s="453"/>
      <c r="I8" s="453"/>
      <c r="J8" s="453"/>
      <c r="K8" s="453"/>
      <c r="L8" s="453"/>
      <c r="M8" s="36"/>
    </row>
    <row r="9" spans="1:84" ht="14.25" customHeight="1" x14ac:dyDescent="0.2">
      <c r="B9" s="460" t="s">
        <v>149</v>
      </c>
      <c r="C9" s="424">
        <v>110729</v>
      </c>
      <c r="D9" s="502">
        <v>29282</v>
      </c>
      <c r="E9" s="445">
        <v>33484</v>
      </c>
      <c r="F9" s="445">
        <v>17876</v>
      </c>
      <c r="G9" s="445">
        <v>29327</v>
      </c>
      <c r="H9" s="445">
        <v>760</v>
      </c>
      <c r="I9" s="472">
        <v>26.444743472802969</v>
      </c>
      <c r="J9" s="472">
        <v>30.23959396364096</v>
      </c>
      <c r="K9" s="472">
        <v>16.14391893722512</v>
      </c>
      <c r="L9" s="472">
        <v>26.485383232938077</v>
      </c>
      <c r="M9" s="36"/>
      <c r="N9" s="25"/>
      <c r="O9" s="25"/>
      <c r="P9" s="25"/>
      <c r="Q9" s="25"/>
      <c r="R9" s="25"/>
      <c r="S9" s="25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</row>
    <row r="10" spans="1:84" s="27" customFormat="1" ht="14.25" customHeight="1" x14ac:dyDescent="0.2">
      <c r="B10" s="70" t="s">
        <v>2</v>
      </c>
      <c r="C10" s="468">
        <v>6110</v>
      </c>
      <c r="D10" s="464">
        <v>1588</v>
      </c>
      <c r="E10" s="474">
        <v>1852</v>
      </c>
      <c r="F10" s="452">
        <v>1187</v>
      </c>
      <c r="G10" s="452">
        <v>1483</v>
      </c>
      <c r="H10" s="474">
        <v>0</v>
      </c>
      <c r="I10" s="481">
        <v>25.990180032733225</v>
      </c>
      <c r="J10" s="483">
        <v>30.310965630114566</v>
      </c>
      <c r="K10" s="484">
        <v>19.427168576104748</v>
      </c>
      <c r="L10" s="483">
        <v>24.271685761047465</v>
      </c>
      <c r="M10" s="477"/>
      <c r="N10" s="24"/>
      <c r="O10" s="24"/>
      <c r="P10" s="24"/>
      <c r="Q10" s="24"/>
      <c r="R10" s="24"/>
      <c r="S10" s="24"/>
      <c r="T10" s="26"/>
      <c r="U10" s="26"/>
      <c r="V10" s="26"/>
      <c r="W10" s="26"/>
      <c r="X10" s="26"/>
      <c r="Y10" s="26"/>
      <c r="AA10" s="26"/>
      <c r="AB10" s="26"/>
      <c r="AC10" s="26"/>
      <c r="AD10" s="26"/>
      <c r="AE10" s="26"/>
      <c r="AF10" s="26"/>
      <c r="AH10" s="26"/>
      <c r="AI10" s="26"/>
      <c r="AJ10" s="26"/>
      <c r="AK10" s="26"/>
      <c r="AL10" s="26"/>
      <c r="AM10" s="26"/>
      <c r="AO10" s="26"/>
      <c r="AP10" s="26"/>
      <c r="AQ10" s="26"/>
      <c r="AR10" s="26"/>
      <c r="AS10" s="26"/>
      <c r="AT10" s="26"/>
      <c r="AV10" s="26"/>
      <c r="AW10" s="26"/>
      <c r="AX10" s="26"/>
      <c r="AY10" s="26"/>
      <c r="AZ10" s="26"/>
      <c r="BA10" s="26"/>
      <c r="BC10" s="26"/>
      <c r="BD10" s="26"/>
      <c r="BE10" s="26"/>
      <c r="BF10" s="26"/>
      <c r="BG10" s="26"/>
      <c r="BH10" s="26"/>
      <c r="BJ10" s="26"/>
      <c r="BK10" s="26"/>
      <c r="BL10" s="26"/>
      <c r="BM10" s="26"/>
      <c r="BN10" s="26"/>
      <c r="BO10" s="26"/>
      <c r="BQ10" s="26"/>
      <c r="BR10" s="26"/>
      <c r="BS10" s="26"/>
      <c r="BT10" s="26"/>
      <c r="BU10" s="26"/>
      <c r="BV10" s="26"/>
      <c r="BX10" s="26"/>
      <c r="BY10" s="26"/>
      <c r="BZ10" s="26"/>
      <c r="CA10" s="26"/>
      <c r="CB10" s="26"/>
      <c r="CC10" s="26"/>
      <c r="CE10" s="26"/>
      <c r="CF10" s="26"/>
    </row>
    <row r="11" spans="1:84" s="27" customFormat="1" ht="14.25" customHeight="1" x14ac:dyDescent="0.2">
      <c r="B11" s="50" t="s">
        <v>51</v>
      </c>
      <c r="C11" s="468">
        <v>1611</v>
      </c>
      <c r="D11" s="465">
        <v>461</v>
      </c>
      <c r="E11" s="453">
        <v>463</v>
      </c>
      <c r="F11" s="454">
        <v>262</v>
      </c>
      <c r="G11" s="454">
        <v>425</v>
      </c>
      <c r="H11" s="453">
        <v>0</v>
      </c>
      <c r="I11" s="482">
        <v>28.615766604593421</v>
      </c>
      <c r="J11" s="485">
        <v>28.739913097454998</v>
      </c>
      <c r="K11" s="486">
        <v>16.263190564866541</v>
      </c>
      <c r="L11" s="485">
        <v>26.381129733085039</v>
      </c>
      <c r="M11" s="477"/>
      <c r="N11" s="26"/>
      <c r="O11" s="26"/>
      <c r="P11" s="26"/>
      <c r="Q11" s="26"/>
      <c r="R11" s="26"/>
      <c r="T11" s="26"/>
      <c r="U11" s="26"/>
      <c r="V11" s="26"/>
      <c r="W11" s="26"/>
      <c r="X11" s="26"/>
      <c r="Y11" s="26"/>
      <c r="AA11" s="26"/>
      <c r="AB11" s="26"/>
      <c r="AC11" s="26"/>
      <c r="AD11" s="26"/>
      <c r="AE11" s="26"/>
      <c r="AF11" s="26"/>
      <c r="AH11" s="26"/>
      <c r="AI11" s="26"/>
      <c r="AJ11" s="26"/>
      <c r="AK11" s="26"/>
      <c r="AL11" s="26"/>
      <c r="AM11" s="26"/>
      <c r="AO11" s="26"/>
      <c r="AP11" s="26"/>
      <c r="AQ11" s="26"/>
      <c r="AR11" s="26"/>
      <c r="AS11" s="26"/>
      <c r="AT11" s="26"/>
      <c r="AV11" s="26"/>
      <c r="AW11" s="26"/>
      <c r="AX11" s="26"/>
      <c r="AY11" s="26"/>
      <c r="AZ11" s="26"/>
      <c r="BA11" s="26"/>
      <c r="BC11" s="26"/>
      <c r="BD11" s="26"/>
      <c r="BE11" s="26"/>
      <c r="BF11" s="26"/>
      <c r="BG11" s="26"/>
      <c r="BH11" s="26"/>
      <c r="BJ11" s="26"/>
      <c r="BK11" s="26"/>
      <c r="BL11" s="26"/>
      <c r="BM11" s="26"/>
      <c r="BN11" s="26"/>
      <c r="BO11" s="26"/>
      <c r="BQ11" s="26"/>
      <c r="BR11" s="26"/>
      <c r="BS11" s="26"/>
      <c r="BT11" s="26"/>
      <c r="BU11" s="26"/>
      <c r="BV11" s="26"/>
      <c r="BX11" s="26"/>
      <c r="BY11" s="26"/>
      <c r="BZ11" s="26"/>
      <c r="CA11" s="26"/>
      <c r="CB11" s="26"/>
      <c r="CC11" s="26"/>
      <c r="CE11" s="26"/>
      <c r="CF11" s="26"/>
    </row>
    <row r="12" spans="1:84" s="27" customFormat="1" ht="14.25" customHeight="1" x14ac:dyDescent="0.2">
      <c r="B12" s="50" t="s">
        <v>3</v>
      </c>
      <c r="C12" s="468">
        <v>623</v>
      </c>
      <c r="D12" s="465">
        <v>245</v>
      </c>
      <c r="E12" s="453">
        <v>257</v>
      </c>
      <c r="F12" s="454">
        <v>64</v>
      </c>
      <c r="G12" s="454">
        <v>57</v>
      </c>
      <c r="H12" s="453">
        <v>0</v>
      </c>
      <c r="I12" s="482">
        <v>39.325842696629216</v>
      </c>
      <c r="J12" s="485">
        <v>41.252006420545747</v>
      </c>
      <c r="K12" s="486">
        <v>10.272873194221509</v>
      </c>
      <c r="L12" s="485">
        <v>9.1492776886035312</v>
      </c>
      <c r="M12" s="477"/>
      <c r="N12" s="26"/>
      <c r="O12" s="26"/>
      <c r="P12" s="26"/>
      <c r="Q12" s="26"/>
      <c r="R12" s="26"/>
      <c r="T12" s="26"/>
      <c r="U12" s="26"/>
      <c r="V12" s="26"/>
      <c r="W12" s="26"/>
      <c r="X12" s="26"/>
      <c r="Y12" s="26"/>
      <c r="AA12" s="26"/>
      <c r="AB12" s="26"/>
      <c r="AC12" s="26"/>
      <c r="AD12" s="26"/>
      <c r="AE12" s="26"/>
      <c r="AF12" s="26"/>
      <c r="AH12" s="26"/>
      <c r="AI12" s="26"/>
      <c r="AJ12" s="26"/>
      <c r="AK12" s="26"/>
      <c r="AL12" s="26"/>
      <c r="AM12" s="26"/>
      <c r="AO12" s="26"/>
      <c r="AP12" s="26"/>
      <c r="AQ12" s="26"/>
      <c r="AR12" s="26"/>
      <c r="AS12" s="26"/>
      <c r="AT12" s="26"/>
      <c r="AV12" s="26"/>
      <c r="AW12" s="26"/>
      <c r="AX12" s="26"/>
      <c r="AY12" s="26"/>
      <c r="AZ12" s="26"/>
      <c r="BA12" s="26"/>
      <c r="BC12" s="26"/>
      <c r="BD12" s="26"/>
      <c r="BE12" s="26"/>
      <c r="BF12" s="26"/>
      <c r="BG12" s="26"/>
      <c r="BH12" s="26"/>
      <c r="BJ12" s="26"/>
      <c r="BK12" s="26"/>
      <c r="BL12" s="26"/>
      <c r="BM12" s="26"/>
      <c r="BN12" s="26"/>
      <c r="BO12" s="26"/>
      <c r="BQ12" s="26"/>
      <c r="BR12" s="26"/>
      <c r="BS12" s="26"/>
      <c r="BT12" s="26"/>
      <c r="BU12" s="26"/>
      <c r="BV12" s="26"/>
      <c r="BX12" s="26"/>
      <c r="BY12" s="26"/>
      <c r="BZ12" s="26"/>
      <c r="CA12" s="26"/>
      <c r="CB12" s="26"/>
      <c r="CC12" s="26"/>
      <c r="CE12" s="26"/>
      <c r="CF12" s="26"/>
    </row>
    <row r="13" spans="1:84" s="27" customFormat="1" ht="14.25" customHeight="1" x14ac:dyDescent="0.2">
      <c r="B13" s="50" t="s">
        <v>62</v>
      </c>
      <c r="C13" s="468">
        <v>8705</v>
      </c>
      <c r="D13" s="465">
        <v>3850</v>
      </c>
      <c r="E13" s="453">
        <v>3118</v>
      </c>
      <c r="F13" s="454">
        <v>1106</v>
      </c>
      <c r="G13" s="454">
        <v>631</v>
      </c>
      <c r="H13" s="453">
        <v>0</v>
      </c>
      <c r="I13" s="482">
        <v>44.227455485353246</v>
      </c>
      <c r="J13" s="485">
        <v>35.818495117748419</v>
      </c>
      <c r="K13" s="486">
        <v>12.705341757610569</v>
      </c>
      <c r="L13" s="485">
        <v>7.2487076392877654</v>
      </c>
      <c r="M13" s="477"/>
      <c r="N13" s="26"/>
      <c r="O13" s="26"/>
      <c r="P13" s="26"/>
      <c r="Q13" s="26"/>
      <c r="R13" s="26"/>
      <c r="T13" s="26"/>
      <c r="U13" s="26"/>
      <c r="V13" s="26"/>
      <c r="W13" s="26"/>
      <c r="X13" s="26"/>
      <c r="Y13" s="26"/>
      <c r="AA13" s="26"/>
      <c r="AB13" s="26"/>
      <c r="AC13" s="26"/>
      <c r="AD13" s="26"/>
      <c r="AE13" s="26"/>
      <c r="AF13" s="26"/>
      <c r="AH13" s="26"/>
      <c r="AI13" s="26"/>
      <c r="AJ13" s="26"/>
      <c r="AK13" s="26"/>
      <c r="AL13" s="26"/>
      <c r="AM13" s="26"/>
      <c r="AO13" s="26"/>
      <c r="AP13" s="26"/>
      <c r="AQ13" s="26"/>
      <c r="AR13" s="26"/>
      <c r="AS13" s="26"/>
      <c r="AT13" s="26"/>
      <c r="AV13" s="26"/>
      <c r="AW13" s="26"/>
      <c r="AX13" s="26"/>
      <c r="AY13" s="26"/>
      <c r="AZ13" s="26"/>
      <c r="BA13" s="26"/>
      <c r="BC13" s="26"/>
      <c r="BD13" s="26"/>
      <c r="BE13" s="26"/>
      <c r="BF13" s="26"/>
      <c r="BG13" s="26"/>
      <c r="BH13" s="26"/>
      <c r="BJ13" s="26"/>
      <c r="BK13" s="26"/>
      <c r="BL13" s="26"/>
      <c r="BM13" s="26"/>
      <c r="BN13" s="26"/>
      <c r="BO13" s="26"/>
      <c r="BQ13" s="26"/>
      <c r="BR13" s="26"/>
      <c r="BS13" s="26"/>
      <c r="BT13" s="26"/>
      <c r="BU13" s="26"/>
      <c r="BV13" s="26"/>
      <c r="BX13" s="26"/>
      <c r="BY13" s="26"/>
      <c r="BZ13" s="26"/>
      <c r="CA13" s="26"/>
      <c r="CB13" s="26"/>
      <c r="CC13" s="26"/>
      <c r="CE13" s="26"/>
      <c r="CF13" s="26"/>
    </row>
    <row r="14" spans="1:84" ht="14.25" customHeight="1" x14ac:dyDescent="0.2">
      <c r="B14" s="50" t="s">
        <v>4</v>
      </c>
      <c r="C14" s="468">
        <v>1538</v>
      </c>
      <c r="D14" s="465">
        <v>139</v>
      </c>
      <c r="E14" s="453">
        <v>409</v>
      </c>
      <c r="F14" s="454">
        <v>379</v>
      </c>
      <c r="G14" s="454">
        <v>611</v>
      </c>
      <c r="H14" s="453">
        <v>0</v>
      </c>
      <c r="I14" s="487">
        <v>9.0377113133940181</v>
      </c>
      <c r="J14" s="485">
        <v>26.592977893368012</v>
      </c>
      <c r="K14" s="486">
        <v>24.642392717815344</v>
      </c>
      <c r="L14" s="485">
        <v>39.726918075422624</v>
      </c>
      <c r="M14" s="477"/>
      <c r="N14" s="26"/>
      <c r="O14" s="26"/>
      <c r="P14" s="26"/>
      <c r="Q14" s="26"/>
      <c r="R14" s="26"/>
      <c r="S14" s="27"/>
      <c r="T14" s="28"/>
      <c r="U14" s="28"/>
      <c r="V14" s="28"/>
      <c r="W14" s="28"/>
      <c r="X14" s="28"/>
      <c r="Y14" s="28"/>
      <c r="AA14" s="28"/>
      <c r="AB14" s="28"/>
      <c r="AC14" s="28"/>
      <c r="AD14" s="28"/>
      <c r="AE14" s="28"/>
      <c r="AF14" s="28"/>
      <c r="AH14" s="28"/>
      <c r="AI14" s="28"/>
      <c r="AJ14" s="28"/>
      <c r="AK14" s="28"/>
      <c r="AL14" s="28"/>
      <c r="AM14" s="28"/>
      <c r="AO14" s="28"/>
      <c r="AP14" s="28"/>
      <c r="AQ14" s="28"/>
      <c r="AR14" s="28"/>
      <c r="AS14" s="28"/>
      <c r="AT14" s="28"/>
      <c r="AV14" s="28"/>
      <c r="AW14" s="28"/>
      <c r="AX14" s="28"/>
      <c r="AY14" s="28"/>
      <c r="AZ14" s="28"/>
      <c r="BA14" s="28"/>
      <c r="BC14" s="28"/>
      <c r="BD14" s="28"/>
      <c r="BE14" s="28"/>
      <c r="BF14" s="28"/>
      <c r="BG14" s="28"/>
      <c r="BH14" s="28"/>
      <c r="BJ14" s="28"/>
      <c r="BK14" s="28"/>
      <c r="BL14" s="28"/>
      <c r="BM14" s="28"/>
      <c r="BN14" s="28"/>
      <c r="BO14" s="28"/>
      <c r="BQ14" s="28"/>
      <c r="BR14" s="28"/>
      <c r="BS14" s="28"/>
      <c r="BT14" s="28"/>
      <c r="BU14" s="28"/>
      <c r="BV14" s="28"/>
      <c r="BX14" s="28"/>
      <c r="BY14" s="28"/>
      <c r="BZ14" s="28"/>
      <c r="CA14" s="28"/>
      <c r="CB14" s="28"/>
      <c r="CC14" s="28"/>
      <c r="CE14" s="28"/>
      <c r="CF14" s="28"/>
    </row>
    <row r="15" spans="1:84" ht="14.25" customHeight="1" x14ac:dyDescent="0.2">
      <c r="B15" s="50" t="s">
        <v>5</v>
      </c>
      <c r="C15" s="468">
        <v>428</v>
      </c>
      <c r="D15" s="465">
        <v>143</v>
      </c>
      <c r="E15" s="453">
        <v>116</v>
      </c>
      <c r="F15" s="454">
        <v>74</v>
      </c>
      <c r="G15" s="454">
        <v>95</v>
      </c>
      <c r="H15" s="453">
        <v>0</v>
      </c>
      <c r="I15" s="487">
        <v>33.411214953271028</v>
      </c>
      <c r="J15" s="485">
        <v>27.102803738317757</v>
      </c>
      <c r="K15" s="486">
        <v>17.289719626168225</v>
      </c>
      <c r="L15" s="485">
        <v>22.196261682242991</v>
      </c>
      <c r="M15" s="477"/>
      <c r="N15" s="28"/>
      <c r="O15" s="28"/>
      <c r="P15" s="28"/>
      <c r="Q15" s="28"/>
      <c r="R15" s="28"/>
      <c r="T15" s="28"/>
      <c r="U15" s="28"/>
      <c r="V15" s="28"/>
      <c r="W15" s="28"/>
      <c r="X15" s="28"/>
      <c r="Y15" s="28"/>
      <c r="AA15" s="28"/>
      <c r="AB15" s="28"/>
      <c r="AC15" s="28"/>
      <c r="AD15" s="28"/>
      <c r="AE15" s="28"/>
      <c r="AF15" s="28"/>
      <c r="AH15" s="28"/>
      <c r="AI15" s="28"/>
      <c r="AJ15" s="28"/>
      <c r="AK15" s="28"/>
      <c r="AL15" s="28"/>
      <c r="AM15" s="28"/>
      <c r="AO15" s="28"/>
      <c r="AP15" s="28"/>
      <c r="AQ15" s="28"/>
      <c r="AR15" s="28"/>
      <c r="AS15" s="28"/>
      <c r="AT15" s="28"/>
      <c r="AV15" s="28"/>
      <c r="AW15" s="28"/>
      <c r="AX15" s="28"/>
      <c r="AY15" s="28"/>
      <c r="AZ15" s="28"/>
      <c r="BA15" s="28"/>
      <c r="BC15" s="28"/>
      <c r="BD15" s="28"/>
      <c r="BE15" s="28"/>
      <c r="BF15" s="28"/>
      <c r="BG15" s="28"/>
      <c r="BH15" s="28"/>
      <c r="BJ15" s="28"/>
      <c r="BK15" s="28"/>
      <c r="BL15" s="28"/>
      <c r="BM15" s="28"/>
      <c r="BN15" s="28"/>
      <c r="BO15" s="28"/>
      <c r="BQ15" s="28"/>
      <c r="BR15" s="28"/>
      <c r="BS15" s="28"/>
      <c r="BT15" s="28"/>
      <c r="BU15" s="28"/>
      <c r="BV15" s="28"/>
      <c r="BX15" s="28"/>
      <c r="BY15" s="28"/>
      <c r="BZ15" s="28"/>
      <c r="CA15" s="28"/>
      <c r="CB15" s="28"/>
      <c r="CC15" s="28"/>
      <c r="CE15" s="28"/>
      <c r="CF15" s="28"/>
    </row>
    <row r="16" spans="1:84" ht="14.25" customHeight="1" x14ac:dyDescent="0.2">
      <c r="B16" s="50" t="s">
        <v>6</v>
      </c>
      <c r="C16" s="468">
        <v>990</v>
      </c>
      <c r="D16" s="465">
        <v>505</v>
      </c>
      <c r="E16" s="453">
        <v>78</v>
      </c>
      <c r="F16" s="454">
        <v>66</v>
      </c>
      <c r="G16" s="454">
        <v>341</v>
      </c>
      <c r="H16" s="453">
        <v>0</v>
      </c>
      <c r="I16" s="487">
        <v>51.01010101010101</v>
      </c>
      <c r="J16" s="485">
        <v>7.8787878787878789</v>
      </c>
      <c r="K16" s="486">
        <v>6.666666666666667</v>
      </c>
      <c r="L16" s="485">
        <v>34.444444444444443</v>
      </c>
      <c r="M16" s="477"/>
      <c r="N16" s="28"/>
      <c r="O16" s="28"/>
      <c r="P16" s="28"/>
      <c r="Q16" s="28"/>
      <c r="R16" s="28"/>
      <c r="T16" s="28"/>
      <c r="U16" s="28"/>
      <c r="V16" s="28"/>
      <c r="W16" s="28"/>
      <c r="X16" s="28"/>
      <c r="Y16" s="28"/>
      <c r="AA16" s="28"/>
      <c r="AB16" s="28"/>
      <c r="AC16" s="28"/>
      <c r="AD16" s="28"/>
      <c r="AE16" s="28"/>
      <c r="AF16" s="28"/>
      <c r="AH16" s="28"/>
      <c r="AI16" s="28"/>
      <c r="AJ16" s="28"/>
      <c r="AK16" s="28"/>
      <c r="AL16" s="28"/>
      <c r="AM16" s="28"/>
      <c r="AO16" s="28"/>
      <c r="AP16" s="28"/>
      <c r="AQ16" s="28"/>
      <c r="AR16" s="28"/>
      <c r="AS16" s="28"/>
      <c r="AT16" s="28"/>
      <c r="AV16" s="28"/>
      <c r="AW16" s="28"/>
      <c r="AX16" s="28"/>
      <c r="AY16" s="28"/>
      <c r="AZ16" s="28"/>
      <c r="BA16" s="28"/>
      <c r="BC16" s="28"/>
      <c r="BD16" s="28"/>
      <c r="BE16" s="28"/>
      <c r="BF16" s="28"/>
      <c r="BG16" s="28"/>
      <c r="BH16" s="28"/>
      <c r="BJ16" s="28"/>
      <c r="BK16" s="28"/>
      <c r="BL16" s="28"/>
      <c r="BM16" s="28"/>
      <c r="BN16" s="28"/>
      <c r="BO16" s="28"/>
      <c r="BQ16" s="28"/>
      <c r="BR16" s="28"/>
      <c r="BS16" s="28"/>
      <c r="BT16" s="28"/>
      <c r="BU16" s="28"/>
      <c r="BV16" s="28"/>
      <c r="BX16" s="28"/>
      <c r="BY16" s="28"/>
      <c r="BZ16" s="28"/>
      <c r="CA16" s="28"/>
      <c r="CB16" s="28"/>
      <c r="CC16" s="28"/>
      <c r="CE16" s="28"/>
      <c r="CF16" s="28"/>
    </row>
    <row r="17" spans="2:84" ht="14.25" customHeight="1" x14ac:dyDescent="0.2">
      <c r="B17" s="50" t="s">
        <v>7</v>
      </c>
      <c r="C17" s="468">
        <v>3226</v>
      </c>
      <c r="D17" s="465">
        <v>1807</v>
      </c>
      <c r="E17" s="453">
        <v>867</v>
      </c>
      <c r="F17" s="454">
        <v>215</v>
      </c>
      <c r="G17" s="454">
        <v>337</v>
      </c>
      <c r="H17" s="453">
        <v>0</v>
      </c>
      <c r="I17" s="487">
        <v>56.013639181649104</v>
      </c>
      <c r="J17" s="485">
        <v>26.875387476751396</v>
      </c>
      <c r="K17" s="486">
        <v>6.6646001239925603</v>
      </c>
      <c r="L17" s="485">
        <v>10.446373217606943</v>
      </c>
      <c r="M17" s="477"/>
      <c r="N17" s="28"/>
      <c r="O17" s="28"/>
      <c r="P17" s="28"/>
      <c r="Q17" s="28"/>
      <c r="R17" s="28"/>
      <c r="T17" s="28"/>
      <c r="U17" s="28"/>
      <c r="V17" s="28"/>
      <c r="W17" s="28"/>
      <c r="X17" s="28"/>
      <c r="Y17" s="28"/>
      <c r="AA17" s="28"/>
      <c r="AB17" s="28"/>
      <c r="AC17" s="28"/>
      <c r="AD17" s="28"/>
      <c r="AE17" s="28"/>
      <c r="AF17" s="28"/>
      <c r="AH17" s="28"/>
      <c r="AI17" s="28"/>
      <c r="AJ17" s="28"/>
      <c r="AK17" s="28"/>
      <c r="AL17" s="28"/>
      <c r="AM17" s="28"/>
      <c r="AO17" s="28"/>
      <c r="AP17" s="28"/>
      <c r="AQ17" s="28"/>
      <c r="AR17" s="28"/>
      <c r="AS17" s="28"/>
      <c r="AT17" s="28"/>
      <c r="AV17" s="28"/>
      <c r="AW17" s="28"/>
      <c r="AX17" s="28"/>
      <c r="AY17" s="28"/>
      <c r="AZ17" s="28"/>
      <c r="BA17" s="28"/>
      <c r="BC17" s="28"/>
      <c r="BD17" s="28"/>
      <c r="BE17" s="28"/>
      <c r="BF17" s="28"/>
      <c r="BG17" s="28"/>
      <c r="BH17" s="28"/>
      <c r="BJ17" s="28"/>
      <c r="BK17" s="28"/>
      <c r="BL17" s="28"/>
      <c r="BM17" s="28"/>
      <c r="BN17" s="28"/>
      <c r="BO17" s="28"/>
      <c r="BQ17" s="28"/>
      <c r="BR17" s="28"/>
      <c r="BS17" s="28"/>
      <c r="BT17" s="28"/>
      <c r="BU17" s="28"/>
      <c r="BV17" s="28"/>
      <c r="BX17" s="28"/>
      <c r="BY17" s="28"/>
      <c r="BZ17" s="28"/>
      <c r="CA17" s="28"/>
      <c r="CB17" s="28"/>
      <c r="CC17" s="28"/>
      <c r="CE17" s="28"/>
      <c r="CF17" s="28"/>
    </row>
    <row r="18" spans="2:84" ht="14.25" customHeight="1" x14ac:dyDescent="0.2">
      <c r="B18" s="50" t="s">
        <v>155</v>
      </c>
      <c r="C18" s="468">
        <v>3492</v>
      </c>
      <c r="D18" s="465">
        <v>369</v>
      </c>
      <c r="E18" s="453">
        <v>810</v>
      </c>
      <c r="F18" s="454">
        <v>805</v>
      </c>
      <c r="G18" s="454">
        <v>1508</v>
      </c>
      <c r="H18" s="453">
        <v>0</v>
      </c>
      <c r="I18" s="487">
        <v>10.56701030927835</v>
      </c>
      <c r="J18" s="485">
        <v>23.195876288659793</v>
      </c>
      <c r="K18" s="486">
        <v>23.052691867124857</v>
      </c>
      <c r="L18" s="485">
        <v>43.184421534937002</v>
      </c>
      <c r="M18" s="477"/>
      <c r="N18" s="28"/>
      <c r="O18" s="28"/>
      <c r="P18" s="28"/>
      <c r="Q18" s="28"/>
      <c r="R18" s="28"/>
      <c r="T18" s="28"/>
      <c r="U18" s="28"/>
      <c r="V18" s="28"/>
      <c r="W18" s="28"/>
      <c r="X18" s="28"/>
      <c r="Y18" s="28"/>
      <c r="AA18" s="28"/>
      <c r="AB18" s="28"/>
      <c r="AC18" s="28"/>
      <c r="AD18" s="28"/>
      <c r="AE18" s="28"/>
      <c r="AF18" s="28"/>
      <c r="AH18" s="28"/>
      <c r="AI18" s="28"/>
      <c r="AJ18" s="28"/>
      <c r="AK18" s="28"/>
      <c r="AL18" s="28"/>
      <c r="AM18" s="28"/>
      <c r="AO18" s="28"/>
      <c r="AP18" s="28"/>
      <c r="AQ18" s="28"/>
      <c r="AR18" s="28"/>
      <c r="AS18" s="28"/>
      <c r="AT18" s="28"/>
      <c r="AV18" s="28"/>
      <c r="AW18" s="28"/>
      <c r="AX18" s="28"/>
      <c r="AY18" s="28"/>
      <c r="AZ18" s="28"/>
      <c r="BA18" s="28"/>
      <c r="BC18" s="28"/>
      <c r="BD18" s="28"/>
      <c r="BE18" s="28"/>
      <c r="BF18" s="28"/>
      <c r="BG18" s="28"/>
      <c r="BH18" s="28"/>
      <c r="BJ18" s="28"/>
      <c r="BK18" s="28"/>
      <c r="BL18" s="28"/>
      <c r="BM18" s="28"/>
      <c r="BN18" s="28"/>
      <c r="BO18" s="28"/>
      <c r="BQ18" s="28"/>
      <c r="BR18" s="28"/>
      <c r="BS18" s="28"/>
      <c r="BT18" s="28"/>
      <c r="BU18" s="28"/>
      <c r="BV18" s="28"/>
      <c r="BX18" s="28"/>
      <c r="BY18" s="28"/>
      <c r="BZ18" s="28"/>
      <c r="CA18" s="28"/>
      <c r="CB18" s="28"/>
      <c r="CC18" s="28"/>
      <c r="CE18" s="28"/>
      <c r="CF18" s="28"/>
    </row>
    <row r="19" spans="2:84" ht="14.25" customHeight="1" x14ac:dyDescent="0.2">
      <c r="B19" s="50" t="s">
        <v>9</v>
      </c>
      <c r="C19" s="468">
        <v>561</v>
      </c>
      <c r="D19" s="465">
        <v>39</v>
      </c>
      <c r="E19" s="453">
        <v>214</v>
      </c>
      <c r="F19" s="454">
        <v>162</v>
      </c>
      <c r="G19" s="454">
        <v>146</v>
      </c>
      <c r="H19" s="453">
        <v>0</v>
      </c>
      <c r="I19" s="487">
        <v>6.9518716577540109</v>
      </c>
      <c r="J19" s="485">
        <v>38.146167557932266</v>
      </c>
      <c r="K19" s="486">
        <v>28.877005347593585</v>
      </c>
      <c r="L19" s="485">
        <v>26.024955436720141</v>
      </c>
      <c r="M19" s="477"/>
      <c r="N19" s="28"/>
      <c r="O19" s="28"/>
      <c r="P19" s="28"/>
      <c r="Q19" s="28"/>
      <c r="R19" s="28"/>
      <c r="T19" s="28"/>
      <c r="U19" s="28"/>
      <c r="V19" s="28"/>
      <c r="W19" s="28"/>
      <c r="X19" s="28"/>
      <c r="Y19" s="28"/>
      <c r="AA19" s="28"/>
      <c r="AB19" s="28"/>
      <c r="AC19" s="28"/>
      <c r="AD19" s="28"/>
      <c r="AE19" s="28"/>
      <c r="AF19" s="28"/>
      <c r="AH19" s="28"/>
      <c r="AI19" s="28"/>
      <c r="AJ19" s="28"/>
      <c r="AK19" s="28"/>
      <c r="AL19" s="28"/>
      <c r="AM19" s="28"/>
      <c r="AO19" s="28"/>
      <c r="AP19" s="28"/>
      <c r="AQ19" s="28"/>
      <c r="AR19" s="28"/>
      <c r="AS19" s="28"/>
      <c r="AT19" s="28"/>
      <c r="AV19" s="28"/>
      <c r="AW19" s="28"/>
      <c r="AX19" s="28"/>
      <c r="AY19" s="28"/>
      <c r="AZ19" s="28"/>
      <c r="BA19" s="28"/>
      <c r="BC19" s="28"/>
      <c r="BD19" s="28"/>
      <c r="BE19" s="28"/>
      <c r="BF19" s="28"/>
      <c r="BG19" s="28"/>
      <c r="BH19" s="28"/>
      <c r="BJ19" s="28"/>
      <c r="BK19" s="28"/>
      <c r="BL19" s="28"/>
      <c r="BM19" s="28"/>
      <c r="BN19" s="28"/>
      <c r="BO19" s="28"/>
      <c r="BQ19" s="28"/>
      <c r="BR19" s="28"/>
      <c r="BS19" s="28"/>
      <c r="BT19" s="28"/>
      <c r="BU19" s="28"/>
      <c r="BV19" s="28"/>
      <c r="BX19" s="28"/>
      <c r="BY19" s="28"/>
      <c r="BZ19" s="28"/>
      <c r="CA19" s="28"/>
      <c r="CB19" s="28"/>
      <c r="CC19" s="28"/>
      <c r="CE19" s="28"/>
      <c r="CF19" s="28"/>
    </row>
    <row r="20" spans="2:84" ht="14.25" customHeight="1" x14ac:dyDescent="0.2">
      <c r="B20" s="50" t="s">
        <v>10</v>
      </c>
      <c r="C20" s="468">
        <v>4319</v>
      </c>
      <c r="D20" s="465">
        <v>2054</v>
      </c>
      <c r="E20" s="453">
        <v>1400</v>
      </c>
      <c r="F20" s="454">
        <v>379</v>
      </c>
      <c r="G20" s="454">
        <v>486</v>
      </c>
      <c r="H20" s="453">
        <v>0</v>
      </c>
      <c r="I20" s="487">
        <v>47.557304931697153</v>
      </c>
      <c r="J20" s="485">
        <v>32.414910858995135</v>
      </c>
      <c r="K20" s="486">
        <v>8.7751794396851128</v>
      </c>
      <c r="L20" s="485">
        <v>11.252604769622598</v>
      </c>
      <c r="M20" s="477"/>
      <c r="N20" s="28"/>
      <c r="O20" s="28"/>
      <c r="P20" s="28"/>
      <c r="Q20" s="28"/>
      <c r="R20" s="28"/>
      <c r="T20" s="28"/>
      <c r="U20" s="28"/>
      <c r="V20" s="28"/>
      <c r="W20" s="28"/>
      <c r="X20" s="28"/>
      <c r="Y20" s="28"/>
      <c r="AA20" s="28"/>
      <c r="AB20" s="28"/>
      <c r="AC20" s="28"/>
      <c r="AD20" s="28"/>
      <c r="AE20" s="28"/>
      <c r="AF20" s="28"/>
      <c r="AH20" s="28"/>
      <c r="AI20" s="28"/>
      <c r="AJ20" s="28"/>
      <c r="AK20" s="28"/>
      <c r="AL20" s="28"/>
      <c r="AM20" s="28"/>
      <c r="AO20" s="28"/>
      <c r="AP20" s="28"/>
      <c r="AQ20" s="28"/>
      <c r="AR20" s="28"/>
      <c r="AS20" s="28"/>
      <c r="AT20" s="28"/>
      <c r="AV20" s="28"/>
      <c r="AW20" s="28"/>
      <c r="AX20" s="28"/>
      <c r="AY20" s="28"/>
      <c r="AZ20" s="28"/>
      <c r="BA20" s="28"/>
      <c r="BC20" s="28"/>
      <c r="BD20" s="28"/>
      <c r="BE20" s="28"/>
      <c r="BF20" s="28"/>
      <c r="BG20" s="28"/>
      <c r="BH20" s="28"/>
      <c r="BJ20" s="28"/>
      <c r="BK20" s="28"/>
      <c r="BL20" s="28"/>
      <c r="BM20" s="28"/>
      <c r="BN20" s="28"/>
      <c r="BO20" s="28"/>
      <c r="BQ20" s="28"/>
      <c r="BR20" s="28"/>
      <c r="BS20" s="28"/>
      <c r="BT20" s="28"/>
      <c r="BU20" s="28"/>
      <c r="BV20" s="28"/>
      <c r="BX20" s="28"/>
      <c r="BY20" s="28"/>
      <c r="BZ20" s="28"/>
      <c r="CA20" s="28"/>
      <c r="CB20" s="28"/>
      <c r="CC20" s="28"/>
      <c r="CE20" s="28"/>
      <c r="CF20" s="28"/>
    </row>
    <row r="21" spans="2:84" ht="14.25" customHeight="1" x14ac:dyDescent="0.2">
      <c r="B21" s="50" t="s">
        <v>11</v>
      </c>
      <c r="C21" s="468">
        <v>1743</v>
      </c>
      <c r="D21" s="465">
        <v>794</v>
      </c>
      <c r="E21" s="453">
        <v>473</v>
      </c>
      <c r="F21" s="454">
        <v>147</v>
      </c>
      <c r="G21" s="454">
        <v>329</v>
      </c>
      <c r="H21" s="453">
        <v>0</v>
      </c>
      <c r="I21" s="487">
        <v>45.553643144004589</v>
      </c>
      <c r="J21" s="485">
        <v>27.137119908204244</v>
      </c>
      <c r="K21" s="486">
        <v>8.4337349397590362</v>
      </c>
      <c r="L21" s="485">
        <v>18.875502008032129</v>
      </c>
      <c r="M21" s="477"/>
      <c r="N21" s="28"/>
      <c r="O21" s="28"/>
      <c r="P21" s="28"/>
      <c r="Q21" s="28"/>
      <c r="R21" s="28"/>
      <c r="T21" s="28"/>
      <c r="U21" s="28"/>
      <c r="V21" s="28"/>
      <c r="W21" s="28"/>
      <c r="X21" s="28"/>
      <c r="Y21" s="28"/>
      <c r="AA21" s="28"/>
      <c r="AB21" s="28"/>
      <c r="AC21" s="28"/>
      <c r="AD21" s="28"/>
      <c r="AE21" s="28"/>
      <c r="AF21" s="28"/>
      <c r="AH21" s="28"/>
      <c r="AI21" s="28"/>
      <c r="AJ21" s="28"/>
      <c r="AK21" s="28"/>
      <c r="AL21" s="28"/>
      <c r="AM21" s="28"/>
      <c r="AO21" s="28"/>
      <c r="AP21" s="28"/>
      <c r="AQ21" s="28"/>
      <c r="AR21" s="28"/>
      <c r="AS21" s="28"/>
      <c r="AT21" s="28"/>
      <c r="AV21" s="28"/>
      <c r="AW21" s="28"/>
      <c r="AX21" s="28"/>
      <c r="AY21" s="28"/>
      <c r="AZ21" s="28"/>
      <c r="BA21" s="28"/>
      <c r="BC21" s="28"/>
      <c r="BD21" s="28"/>
      <c r="BE21" s="28"/>
      <c r="BF21" s="28"/>
      <c r="BG21" s="28"/>
      <c r="BH21" s="28"/>
      <c r="BJ21" s="28"/>
      <c r="BK21" s="28"/>
      <c r="BL21" s="28"/>
      <c r="BM21" s="28"/>
      <c r="BN21" s="28"/>
      <c r="BO21" s="28"/>
      <c r="BQ21" s="28"/>
      <c r="BR21" s="28"/>
      <c r="BS21" s="28"/>
      <c r="BT21" s="28"/>
      <c r="BU21" s="28"/>
      <c r="BV21" s="28"/>
      <c r="BX21" s="28"/>
      <c r="BY21" s="28"/>
      <c r="BZ21" s="28"/>
      <c r="CA21" s="28"/>
      <c r="CB21" s="28"/>
      <c r="CC21" s="28"/>
      <c r="CE21" s="28"/>
      <c r="CF21" s="28"/>
    </row>
    <row r="22" spans="2:84" ht="14.25" customHeight="1" x14ac:dyDescent="0.2">
      <c r="B22" s="50" t="s">
        <v>12</v>
      </c>
      <c r="C22" s="468">
        <v>1575</v>
      </c>
      <c r="D22" s="465">
        <v>799</v>
      </c>
      <c r="E22" s="453">
        <v>581</v>
      </c>
      <c r="F22" s="454">
        <v>113</v>
      </c>
      <c r="G22" s="454">
        <v>82</v>
      </c>
      <c r="H22" s="453">
        <v>0</v>
      </c>
      <c r="I22" s="487">
        <v>50.730158730158728</v>
      </c>
      <c r="J22" s="485">
        <v>36.888888888888886</v>
      </c>
      <c r="K22" s="486">
        <v>7.1746031746031749</v>
      </c>
      <c r="L22" s="485">
        <v>5.2063492063492065</v>
      </c>
      <c r="M22" s="477"/>
      <c r="AD22" s="28"/>
      <c r="AE22" s="28"/>
      <c r="AF22" s="28"/>
      <c r="AH22" s="28"/>
      <c r="AI22" s="28"/>
      <c r="AJ22" s="28"/>
      <c r="AK22" s="28"/>
      <c r="AL22" s="28"/>
      <c r="AM22" s="28"/>
      <c r="AO22" s="28"/>
      <c r="AP22" s="28"/>
      <c r="AQ22" s="28"/>
      <c r="AR22" s="28"/>
      <c r="AS22" s="28"/>
      <c r="AT22" s="28"/>
      <c r="AV22" s="28"/>
      <c r="AW22" s="28"/>
      <c r="AX22" s="28"/>
      <c r="AY22" s="28"/>
      <c r="AZ22" s="28"/>
      <c r="BA22" s="28"/>
      <c r="BC22" s="28"/>
      <c r="BD22" s="28"/>
      <c r="BE22" s="28"/>
      <c r="BF22" s="28"/>
      <c r="BG22" s="28"/>
      <c r="BH22" s="28"/>
      <c r="BJ22" s="28"/>
      <c r="BK22" s="28"/>
      <c r="BL22" s="28"/>
      <c r="BM22" s="28"/>
      <c r="BN22" s="28"/>
      <c r="BO22" s="28"/>
      <c r="BQ22" s="28"/>
      <c r="BR22" s="28"/>
      <c r="BS22" s="28"/>
      <c r="BT22" s="28"/>
      <c r="BU22" s="28"/>
      <c r="BV22" s="28"/>
      <c r="BX22" s="28"/>
      <c r="BY22" s="28"/>
      <c r="BZ22" s="28"/>
      <c r="CA22" s="28"/>
      <c r="CB22" s="28"/>
      <c r="CC22" s="28"/>
      <c r="CE22" s="28"/>
      <c r="CF22" s="28"/>
    </row>
    <row r="23" spans="2:84" ht="14.25" customHeight="1" x14ac:dyDescent="0.2">
      <c r="B23" s="50" t="s">
        <v>14</v>
      </c>
      <c r="C23" s="468">
        <v>1540</v>
      </c>
      <c r="D23" s="465">
        <v>523</v>
      </c>
      <c r="E23" s="453">
        <v>502</v>
      </c>
      <c r="F23" s="454">
        <v>249</v>
      </c>
      <c r="G23" s="454">
        <v>266</v>
      </c>
      <c r="H23" s="453">
        <v>0</v>
      </c>
      <c r="I23" s="487">
        <v>33.961038961038959</v>
      </c>
      <c r="J23" s="485">
        <v>32.597402597402599</v>
      </c>
      <c r="K23" s="486">
        <v>16.168831168831169</v>
      </c>
      <c r="L23" s="485">
        <v>17.272727272727273</v>
      </c>
      <c r="M23" s="477"/>
      <c r="AD23" s="28"/>
      <c r="AE23" s="28"/>
      <c r="AF23" s="28"/>
      <c r="AH23" s="28"/>
      <c r="AI23" s="28"/>
      <c r="AJ23" s="28"/>
      <c r="AK23" s="28"/>
      <c r="AL23" s="28"/>
      <c r="AM23" s="28"/>
      <c r="AO23" s="28"/>
      <c r="AP23" s="28"/>
      <c r="AQ23" s="28"/>
      <c r="AR23" s="28"/>
      <c r="AS23" s="28"/>
      <c r="AT23" s="28"/>
      <c r="AV23" s="28"/>
      <c r="AW23" s="28"/>
      <c r="AX23" s="28"/>
      <c r="AY23" s="28"/>
      <c r="AZ23" s="28"/>
      <c r="BA23" s="28"/>
      <c r="BC23" s="28"/>
      <c r="BD23" s="28"/>
      <c r="BE23" s="28"/>
      <c r="BF23" s="28"/>
      <c r="BG23" s="28"/>
      <c r="BH23" s="28"/>
      <c r="BJ23" s="28"/>
      <c r="BK23" s="28"/>
      <c r="BL23" s="28"/>
      <c r="BM23" s="28"/>
      <c r="BN23" s="28"/>
      <c r="BO23" s="28"/>
      <c r="BQ23" s="28"/>
      <c r="BR23" s="28"/>
      <c r="BS23" s="28"/>
      <c r="BT23" s="28"/>
      <c r="BU23" s="28"/>
      <c r="BV23" s="28"/>
      <c r="BX23" s="28"/>
      <c r="BY23" s="28"/>
      <c r="BZ23" s="28"/>
      <c r="CA23" s="28"/>
      <c r="CB23" s="28"/>
      <c r="CC23" s="28"/>
      <c r="CE23" s="28"/>
      <c r="CF23" s="28"/>
    </row>
    <row r="24" spans="2:84" ht="14.25" customHeight="1" x14ac:dyDescent="0.2">
      <c r="B24" s="50" t="s">
        <v>196</v>
      </c>
      <c r="C24" s="468">
        <v>112</v>
      </c>
      <c r="D24" s="465">
        <v>57</v>
      </c>
      <c r="E24" s="453">
        <v>46</v>
      </c>
      <c r="F24" s="454">
        <v>7</v>
      </c>
      <c r="G24" s="454">
        <v>2</v>
      </c>
      <c r="H24" s="453">
        <v>0</v>
      </c>
      <c r="I24" s="487">
        <v>50.892857142857146</v>
      </c>
      <c r="J24" s="485">
        <v>41.071428571428569</v>
      </c>
      <c r="K24" s="486">
        <v>6.25</v>
      </c>
      <c r="L24" s="485">
        <v>1.7857142857142858</v>
      </c>
      <c r="M24" s="477"/>
      <c r="AD24" s="28"/>
      <c r="AE24" s="28"/>
      <c r="AF24" s="28"/>
      <c r="AH24" s="28"/>
      <c r="AI24" s="28"/>
      <c r="AJ24" s="28"/>
      <c r="AK24" s="28"/>
      <c r="AL24" s="28"/>
      <c r="AM24" s="28"/>
      <c r="AO24" s="28"/>
      <c r="AP24" s="28"/>
      <c r="AQ24" s="28"/>
      <c r="AR24" s="28"/>
      <c r="AS24" s="28"/>
      <c r="AT24" s="28"/>
      <c r="AV24" s="28"/>
      <c r="AW24" s="28"/>
      <c r="AX24" s="28"/>
      <c r="AY24" s="28"/>
      <c r="AZ24" s="28"/>
      <c r="BA24" s="28"/>
      <c r="BC24" s="28"/>
      <c r="BD24" s="28"/>
      <c r="BE24" s="28"/>
      <c r="BF24" s="28"/>
      <c r="BG24" s="28"/>
      <c r="BH24" s="28"/>
      <c r="BJ24" s="28"/>
      <c r="BK24" s="28"/>
      <c r="BL24" s="28"/>
      <c r="BM24" s="28"/>
      <c r="BN24" s="28"/>
      <c r="BO24" s="28"/>
      <c r="BQ24" s="28"/>
      <c r="BR24" s="28"/>
      <c r="BS24" s="28"/>
      <c r="BT24" s="28"/>
      <c r="BU24" s="28"/>
      <c r="BV24" s="28"/>
      <c r="BX24" s="28"/>
      <c r="BY24" s="28"/>
      <c r="BZ24" s="28"/>
      <c r="CA24" s="28"/>
      <c r="CB24" s="28"/>
      <c r="CC24" s="28"/>
      <c r="CE24" s="28"/>
      <c r="CF24" s="28"/>
    </row>
    <row r="25" spans="2:84" ht="14.25" customHeight="1" x14ac:dyDescent="0.2">
      <c r="B25" s="50" t="s">
        <v>15</v>
      </c>
      <c r="C25" s="468">
        <v>5007</v>
      </c>
      <c r="D25" s="465">
        <v>1677</v>
      </c>
      <c r="E25" s="453">
        <v>1475</v>
      </c>
      <c r="F25" s="454">
        <v>754</v>
      </c>
      <c r="G25" s="454">
        <v>1101</v>
      </c>
      <c r="H25" s="453">
        <v>0</v>
      </c>
      <c r="I25" s="490" t="s">
        <v>30</v>
      </c>
      <c r="J25" s="485">
        <v>29.458757739165168</v>
      </c>
      <c r="K25" s="486">
        <v>15.058917515478329</v>
      </c>
      <c r="L25" s="485">
        <v>21.989215098861592</v>
      </c>
      <c r="M25" s="477"/>
      <c r="AD25" s="28"/>
      <c r="AE25" s="28"/>
      <c r="AF25" s="28"/>
      <c r="AH25" s="28"/>
      <c r="AI25" s="28"/>
      <c r="AJ25" s="28"/>
      <c r="AK25" s="28"/>
      <c r="AL25" s="28"/>
      <c r="AM25" s="28"/>
      <c r="AO25" s="28"/>
      <c r="AP25" s="28"/>
      <c r="AQ25" s="28"/>
      <c r="AR25" s="28"/>
      <c r="AS25" s="28"/>
      <c r="AT25" s="28"/>
      <c r="AV25" s="28"/>
      <c r="AW25" s="28"/>
      <c r="AX25" s="28"/>
      <c r="AY25" s="28"/>
      <c r="AZ25" s="28"/>
      <c r="BA25" s="28"/>
      <c r="BC25" s="28"/>
      <c r="BD25" s="28"/>
      <c r="BE25" s="28"/>
      <c r="BF25" s="28"/>
      <c r="BG25" s="28"/>
      <c r="BH25" s="28"/>
      <c r="BJ25" s="28"/>
      <c r="BK25" s="28"/>
      <c r="BL25" s="28"/>
      <c r="BM25" s="28"/>
      <c r="BN25" s="28"/>
      <c r="BO25" s="28"/>
      <c r="BQ25" s="28"/>
      <c r="BR25" s="28"/>
      <c r="BS25" s="28"/>
      <c r="BT25" s="28"/>
      <c r="BU25" s="28"/>
      <c r="BV25" s="28"/>
      <c r="BX25" s="28"/>
      <c r="BY25" s="28"/>
      <c r="BZ25" s="28"/>
      <c r="CA25" s="28"/>
      <c r="CB25" s="28"/>
      <c r="CC25" s="28"/>
      <c r="CE25" s="28"/>
      <c r="CF25" s="28"/>
    </row>
    <row r="26" spans="2:84" ht="14.25" customHeight="1" x14ac:dyDescent="0.2">
      <c r="B26" s="50" t="s">
        <v>16</v>
      </c>
      <c r="C26" s="468">
        <v>1113</v>
      </c>
      <c r="D26" s="465">
        <v>575</v>
      </c>
      <c r="E26" s="453">
        <v>257</v>
      </c>
      <c r="F26" s="454">
        <v>100</v>
      </c>
      <c r="G26" s="454">
        <v>181</v>
      </c>
      <c r="H26" s="453">
        <v>0</v>
      </c>
      <c r="I26" s="487">
        <v>51.662174303683734</v>
      </c>
      <c r="J26" s="485">
        <v>23.090745732255165</v>
      </c>
      <c r="K26" s="486">
        <v>8.9847259658580416</v>
      </c>
      <c r="L26" s="485">
        <v>16.262353998203054</v>
      </c>
      <c r="M26" s="477"/>
      <c r="N26" s="28"/>
      <c r="O26" s="28"/>
      <c r="P26" s="28"/>
      <c r="Q26" s="28"/>
      <c r="R26" s="28"/>
      <c r="T26" s="28"/>
      <c r="U26" s="28"/>
      <c r="V26" s="28"/>
      <c r="W26" s="28"/>
      <c r="X26" s="28"/>
      <c r="Y26" s="28"/>
      <c r="AA26" s="28"/>
      <c r="AB26" s="28"/>
      <c r="AC26" s="28"/>
      <c r="AD26" s="28"/>
      <c r="AE26" s="28"/>
      <c r="AF26" s="28"/>
      <c r="AH26" s="28"/>
      <c r="AI26" s="28"/>
      <c r="AJ26" s="28"/>
      <c r="AK26" s="28"/>
      <c r="AL26" s="28"/>
      <c r="AM26" s="28"/>
      <c r="AO26" s="28"/>
      <c r="AP26" s="28"/>
      <c r="AQ26" s="28"/>
      <c r="AR26" s="28"/>
      <c r="AS26" s="28"/>
      <c r="AT26" s="28"/>
      <c r="AV26" s="28"/>
      <c r="AW26" s="28"/>
      <c r="AX26" s="28"/>
      <c r="AY26" s="28"/>
      <c r="AZ26" s="28"/>
      <c r="BA26" s="28"/>
      <c r="BC26" s="28"/>
      <c r="BD26" s="28"/>
      <c r="BE26" s="28"/>
      <c r="BF26" s="28"/>
      <c r="BG26" s="28"/>
      <c r="BH26" s="28"/>
      <c r="BJ26" s="28"/>
      <c r="BK26" s="28"/>
      <c r="BL26" s="28"/>
      <c r="BM26" s="28"/>
      <c r="BN26" s="28"/>
      <c r="BO26" s="28"/>
      <c r="BQ26" s="28"/>
      <c r="BR26" s="28"/>
      <c r="BS26" s="28"/>
      <c r="BT26" s="28"/>
      <c r="BU26" s="28"/>
      <c r="BV26" s="28"/>
      <c r="BX26" s="28"/>
      <c r="BY26" s="28"/>
      <c r="BZ26" s="28"/>
      <c r="CA26" s="28"/>
      <c r="CB26" s="28"/>
      <c r="CC26" s="28"/>
      <c r="CE26" s="28"/>
      <c r="CF26" s="28"/>
    </row>
    <row r="27" spans="2:84" ht="14.25" customHeight="1" x14ac:dyDescent="0.2">
      <c r="B27" s="50" t="s">
        <v>17</v>
      </c>
      <c r="C27" s="468">
        <v>1790</v>
      </c>
      <c r="D27" s="465">
        <v>1038</v>
      </c>
      <c r="E27" s="453">
        <v>394</v>
      </c>
      <c r="F27" s="454">
        <v>169</v>
      </c>
      <c r="G27" s="454">
        <v>189</v>
      </c>
      <c r="H27" s="453">
        <v>0</v>
      </c>
      <c r="I27" s="487">
        <v>57.988826815642462</v>
      </c>
      <c r="J27" s="485">
        <v>22.011173184357542</v>
      </c>
      <c r="K27" s="486">
        <v>9.4413407821229054</v>
      </c>
      <c r="L27" s="485">
        <v>10.558659217877095</v>
      </c>
      <c r="M27" s="477"/>
      <c r="N27" s="28"/>
      <c r="O27" s="28"/>
      <c r="P27" s="28"/>
      <c r="Q27" s="28"/>
      <c r="R27" s="28"/>
      <c r="T27" s="28"/>
      <c r="U27" s="28"/>
      <c r="V27" s="28"/>
      <c r="W27" s="28"/>
      <c r="X27" s="28"/>
      <c r="Y27" s="28"/>
      <c r="AA27" s="28"/>
      <c r="AB27" s="28"/>
      <c r="AC27" s="28"/>
      <c r="AD27" s="28"/>
      <c r="AE27" s="28"/>
      <c r="AF27" s="28"/>
      <c r="AH27" s="28"/>
      <c r="AI27" s="28"/>
      <c r="AJ27" s="28"/>
      <c r="AK27" s="28"/>
      <c r="AL27" s="28"/>
      <c r="AM27" s="28"/>
      <c r="AO27" s="28"/>
      <c r="AP27" s="28"/>
      <c r="AQ27" s="28"/>
      <c r="AR27" s="28"/>
      <c r="AS27" s="28"/>
      <c r="AT27" s="28"/>
      <c r="AV27" s="28"/>
      <c r="AW27" s="28"/>
      <c r="AX27" s="28"/>
      <c r="AY27" s="28"/>
      <c r="AZ27" s="28"/>
      <c r="BA27" s="28"/>
      <c r="BC27" s="28"/>
      <c r="BD27" s="28"/>
      <c r="BE27" s="28"/>
      <c r="BF27" s="28"/>
      <c r="BG27" s="28"/>
      <c r="BH27" s="28"/>
      <c r="BJ27" s="28"/>
      <c r="BK27" s="28"/>
      <c r="BL27" s="28"/>
      <c r="BM27" s="28"/>
      <c r="BN27" s="28"/>
      <c r="BO27" s="28"/>
      <c r="BQ27" s="28"/>
      <c r="BR27" s="28"/>
      <c r="BS27" s="28"/>
      <c r="BT27" s="28"/>
      <c r="BU27" s="28"/>
      <c r="BV27" s="28"/>
      <c r="BX27" s="28"/>
      <c r="BY27" s="28"/>
      <c r="BZ27" s="28"/>
      <c r="CA27" s="28"/>
      <c r="CB27" s="28"/>
      <c r="CC27" s="28"/>
      <c r="CE27" s="28"/>
      <c r="CF27" s="28"/>
    </row>
    <row r="28" spans="2:84" ht="14.25" customHeight="1" x14ac:dyDescent="0.2">
      <c r="B28" s="50" t="s">
        <v>18</v>
      </c>
      <c r="C28" s="468">
        <v>146</v>
      </c>
      <c r="D28" s="465">
        <v>56</v>
      </c>
      <c r="E28" s="453">
        <v>71</v>
      </c>
      <c r="F28" s="454">
        <v>11</v>
      </c>
      <c r="G28" s="454">
        <v>8</v>
      </c>
      <c r="H28" s="453">
        <v>0</v>
      </c>
      <c r="I28" s="487">
        <v>38.356164383561641</v>
      </c>
      <c r="J28" s="485">
        <v>48.630136986301373</v>
      </c>
      <c r="K28" s="486">
        <v>7.5342465753424657</v>
      </c>
      <c r="L28" s="485">
        <v>5.4794520547945202</v>
      </c>
      <c r="M28" s="477"/>
      <c r="N28" s="28"/>
      <c r="O28" s="28"/>
      <c r="P28" s="28"/>
      <c r="Q28" s="28"/>
      <c r="R28" s="28"/>
      <c r="T28" s="28"/>
      <c r="U28" s="28"/>
      <c r="V28" s="28"/>
      <c r="W28" s="28"/>
      <c r="X28" s="28"/>
      <c r="Y28" s="28"/>
      <c r="AA28" s="28"/>
      <c r="AB28" s="28"/>
      <c r="AC28" s="28"/>
      <c r="AD28" s="28"/>
      <c r="AE28" s="28"/>
      <c r="AF28" s="28"/>
      <c r="AH28" s="28"/>
      <c r="AI28" s="28"/>
      <c r="AJ28" s="28"/>
      <c r="AK28" s="28"/>
      <c r="AL28" s="28"/>
      <c r="AM28" s="28"/>
      <c r="AO28" s="28"/>
      <c r="AP28" s="28"/>
      <c r="AQ28" s="28"/>
      <c r="AR28" s="28"/>
      <c r="AS28" s="28"/>
      <c r="AT28" s="28"/>
      <c r="AV28" s="28"/>
      <c r="AW28" s="28"/>
      <c r="AX28" s="28"/>
      <c r="AY28" s="28"/>
      <c r="AZ28" s="28"/>
      <c r="BA28" s="28"/>
      <c r="BC28" s="28"/>
      <c r="BD28" s="28"/>
      <c r="BE28" s="28"/>
      <c r="BF28" s="28"/>
      <c r="BG28" s="28"/>
      <c r="BH28" s="28"/>
      <c r="BJ28" s="28"/>
      <c r="BK28" s="28"/>
      <c r="BL28" s="28"/>
      <c r="BM28" s="28"/>
      <c r="BN28" s="28"/>
      <c r="BO28" s="28"/>
      <c r="BQ28" s="28"/>
      <c r="BR28" s="28"/>
      <c r="BS28" s="28"/>
      <c r="BT28" s="28"/>
      <c r="BU28" s="28"/>
      <c r="BV28" s="28"/>
      <c r="BX28" s="28"/>
      <c r="BY28" s="28"/>
      <c r="BZ28" s="28"/>
      <c r="CA28" s="28"/>
      <c r="CB28" s="28"/>
      <c r="CC28" s="28"/>
      <c r="CE28" s="28"/>
      <c r="CF28" s="28"/>
    </row>
    <row r="29" spans="2:84" ht="14.25" customHeight="1" x14ac:dyDescent="0.2">
      <c r="B29" s="50" t="s">
        <v>19</v>
      </c>
      <c r="C29" s="468">
        <v>835</v>
      </c>
      <c r="D29" s="465">
        <v>172</v>
      </c>
      <c r="E29" s="453">
        <v>253</v>
      </c>
      <c r="F29" s="454">
        <v>196</v>
      </c>
      <c r="G29" s="454">
        <v>214</v>
      </c>
      <c r="H29" s="453">
        <v>0</v>
      </c>
      <c r="I29" s="487">
        <v>20.598802395209582</v>
      </c>
      <c r="J29" s="485">
        <v>30.299401197604791</v>
      </c>
      <c r="K29" s="486">
        <v>23.473053892215567</v>
      </c>
      <c r="L29" s="485">
        <v>25.62874251497006</v>
      </c>
      <c r="M29" s="477"/>
      <c r="N29" s="28"/>
      <c r="O29" s="28"/>
      <c r="P29" s="28"/>
      <c r="Q29" s="28"/>
      <c r="R29" s="28"/>
      <c r="T29" s="28"/>
      <c r="U29" s="28"/>
      <c r="V29" s="28"/>
      <c r="W29" s="28"/>
      <c r="X29" s="28"/>
      <c r="Y29" s="28"/>
      <c r="AA29" s="28"/>
      <c r="AB29" s="28"/>
      <c r="AC29" s="28"/>
      <c r="AD29" s="28"/>
      <c r="AE29" s="28"/>
      <c r="AF29" s="28"/>
      <c r="AH29" s="28"/>
      <c r="AI29" s="28"/>
      <c r="AJ29" s="28"/>
      <c r="AK29" s="28"/>
      <c r="AL29" s="28"/>
      <c r="AM29" s="28"/>
      <c r="AO29" s="28"/>
      <c r="AP29" s="28"/>
      <c r="AQ29" s="28"/>
      <c r="AR29" s="28"/>
      <c r="AS29" s="28"/>
      <c r="AT29" s="28"/>
      <c r="AV29" s="28"/>
      <c r="AW29" s="28"/>
      <c r="AX29" s="28"/>
      <c r="AY29" s="28"/>
      <c r="AZ29" s="28"/>
      <c r="BA29" s="28"/>
      <c r="BC29" s="28"/>
      <c r="BD29" s="28"/>
      <c r="BE29" s="28"/>
      <c r="BF29" s="28"/>
      <c r="BG29" s="28"/>
      <c r="BH29" s="28"/>
      <c r="BJ29" s="28"/>
      <c r="BK29" s="28"/>
      <c r="BL29" s="28"/>
      <c r="BM29" s="28"/>
      <c r="BN29" s="28"/>
      <c r="BO29" s="28"/>
      <c r="BQ29" s="28"/>
      <c r="BR29" s="28"/>
      <c r="BS29" s="28"/>
      <c r="BT29" s="28"/>
      <c r="BU29" s="28"/>
      <c r="BV29" s="28"/>
      <c r="BX29" s="28"/>
      <c r="BY29" s="28"/>
      <c r="BZ29" s="28"/>
      <c r="CA29" s="28"/>
      <c r="CB29" s="28"/>
      <c r="CC29" s="28"/>
      <c r="CE29" s="28"/>
      <c r="CF29" s="28"/>
    </row>
    <row r="30" spans="2:84" ht="14.25" customHeight="1" x14ac:dyDescent="0.2">
      <c r="B30" s="50" t="s">
        <v>20</v>
      </c>
      <c r="C30" s="468">
        <v>347</v>
      </c>
      <c r="D30" s="466">
        <v>0</v>
      </c>
      <c r="E30" s="435">
        <v>0</v>
      </c>
      <c r="F30" s="435">
        <v>0</v>
      </c>
      <c r="G30" s="435">
        <v>347</v>
      </c>
      <c r="H30" s="437">
        <v>0</v>
      </c>
      <c r="I30" s="487">
        <v>0</v>
      </c>
      <c r="J30" s="436">
        <v>0</v>
      </c>
      <c r="K30" s="436">
        <v>0</v>
      </c>
      <c r="L30" s="436">
        <v>100</v>
      </c>
      <c r="M30" s="477"/>
      <c r="N30" s="28"/>
      <c r="O30" s="28"/>
      <c r="P30" s="28"/>
      <c r="Q30" s="28"/>
      <c r="R30" s="28"/>
      <c r="T30" s="28"/>
      <c r="U30" s="28"/>
      <c r="V30" s="28"/>
      <c r="W30" s="28"/>
      <c r="X30" s="28"/>
      <c r="Y30" s="28"/>
      <c r="AA30" s="28"/>
      <c r="AB30" s="28"/>
      <c r="AC30" s="28"/>
      <c r="AD30" s="28"/>
      <c r="AE30" s="28"/>
      <c r="AF30" s="28"/>
      <c r="AH30" s="28"/>
      <c r="AI30" s="28"/>
      <c r="AJ30" s="28"/>
      <c r="AK30" s="28"/>
      <c r="AL30" s="28"/>
      <c r="AM30" s="28"/>
      <c r="AO30" s="28"/>
      <c r="AP30" s="28"/>
      <c r="AQ30" s="28"/>
      <c r="AR30" s="28"/>
      <c r="AS30" s="28"/>
      <c r="AT30" s="28"/>
      <c r="AV30" s="28"/>
      <c r="AW30" s="28"/>
      <c r="AX30" s="28"/>
      <c r="AY30" s="28"/>
      <c r="AZ30" s="28"/>
      <c r="BA30" s="28"/>
      <c r="BC30" s="28"/>
      <c r="BD30" s="28"/>
      <c r="BE30" s="28"/>
      <c r="BF30" s="28"/>
      <c r="BG30" s="28"/>
      <c r="BH30" s="28"/>
      <c r="BJ30" s="28"/>
      <c r="BK30" s="28"/>
      <c r="BL30" s="28"/>
      <c r="BM30" s="28"/>
      <c r="BN30" s="28"/>
      <c r="BO30" s="28"/>
      <c r="BQ30" s="28"/>
      <c r="BR30" s="28"/>
      <c r="BS30" s="28"/>
      <c r="BT30" s="28"/>
      <c r="BU30" s="28"/>
      <c r="BV30" s="28"/>
      <c r="BX30" s="28"/>
      <c r="BY30" s="28"/>
      <c r="BZ30" s="28"/>
      <c r="CA30" s="28"/>
      <c r="CB30" s="28"/>
      <c r="CC30" s="28"/>
      <c r="CE30" s="28"/>
      <c r="CF30" s="28"/>
    </row>
    <row r="31" spans="2:84" ht="14.25" customHeight="1" x14ac:dyDescent="0.2">
      <c r="B31" s="50" t="s">
        <v>21</v>
      </c>
      <c r="C31" s="468">
        <v>4328</v>
      </c>
      <c r="D31" s="465">
        <v>1295</v>
      </c>
      <c r="E31" s="453">
        <v>1751</v>
      </c>
      <c r="F31" s="454">
        <v>739</v>
      </c>
      <c r="G31" s="454">
        <v>543</v>
      </c>
      <c r="H31" s="453">
        <v>0</v>
      </c>
      <c r="I31" s="487">
        <v>29.921441774491683</v>
      </c>
      <c r="J31" s="485">
        <v>40.457486136783736</v>
      </c>
      <c r="K31" s="486">
        <v>17.07486136783734</v>
      </c>
      <c r="L31" s="485">
        <v>12.546210720887245</v>
      </c>
      <c r="M31" s="477"/>
      <c r="N31" s="28"/>
      <c r="O31" s="28"/>
      <c r="P31" s="28"/>
      <c r="Q31" s="28"/>
      <c r="R31" s="28"/>
      <c r="T31" s="28"/>
      <c r="U31" s="28"/>
      <c r="V31" s="28"/>
      <c r="W31" s="28"/>
      <c r="X31" s="28"/>
      <c r="Y31" s="28"/>
      <c r="AA31" s="28"/>
      <c r="AB31" s="28"/>
      <c r="AC31" s="28"/>
      <c r="AD31" s="28"/>
      <c r="AE31" s="28"/>
      <c r="AF31" s="28"/>
      <c r="AH31" s="28"/>
      <c r="AI31" s="28"/>
      <c r="AJ31" s="28"/>
      <c r="AK31" s="28"/>
      <c r="AL31" s="28"/>
      <c r="AM31" s="28"/>
      <c r="AO31" s="28"/>
      <c r="AP31" s="28"/>
      <c r="AQ31" s="28"/>
      <c r="AR31" s="28"/>
      <c r="AS31" s="28"/>
      <c r="AT31" s="28"/>
      <c r="AV31" s="28"/>
      <c r="AW31" s="28"/>
      <c r="AX31" s="28"/>
      <c r="AY31" s="28"/>
      <c r="AZ31" s="28"/>
      <c r="BA31" s="28"/>
      <c r="BC31" s="28"/>
      <c r="BD31" s="28"/>
      <c r="BE31" s="28"/>
      <c r="BF31" s="28"/>
      <c r="BG31" s="28"/>
      <c r="BH31" s="28"/>
      <c r="BJ31" s="28"/>
      <c r="BK31" s="28"/>
      <c r="BL31" s="28"/>
      <c r="BM31" s="28"/>
      <c r="BN31" s="28"/>
      <c r="BO31" s="28"/>
      <c r="BQ31" s="28"/>
      <c r="BR31" s="28"/>
      <c r="BS31" s="28"/>
      <c r="BT31" s="28"/>
      <c r="BU31" s="28"/>
      <c r="BV31" s="28"/>
      <c r="BX31" s="28"/>
      <c r="BY31" s="28"/>
      <c r="BZ31" s="28"/>
      <c r="CA31" s="28"/>
      <c r="CB31" s="28"/>
      <c r="CC31" s="28"/>
      <c r="CE31" s="28"/>
      <c r="CF31" s="28"/>
    </row>
    <row r="32" spans="2:84" ht="14.25" customHeight="1" x14ac:dyDescent="0.2">
      <c r="B32" s="50" t="s">
        <v>22</v>
      </c>
      <c r="C32" s="468">
        <v>358</v>
      </c>
      <c r="D32" s="465">
        <v>114</v>
      </c>
      <c r="E32" s="453">
        <v>163</v>
      </c>
      <c r="F32" s="454">
        <v>49</v>
      </c>
      <c r="G32" s="454">
        <v>32</v>
      </c>
      <c r="H32" s="453">
        <v>0</v>
      </c>
      <c r="I32" s="487">
        <v>31.843575418994412</v>
      </c>
      <c r="J32" s="485">
        <v>45.530726256983243</v>
      </c>
      <c r="K32" s="486">
        <v>13.687150837988828</v>
      </c>
      <c r="L32" s="485">
        <v>8.938547486033519</v>
      </c>
      <c r="M32" s="477"/>
      <c r="N32" s="28"/>
      <c r="O32" s="28"/>
      <c r="P32" s="28"/>
      <c r="Q32" s="28"/>
      <c r="R32" s="28"/>
      <c r="T32" s="28"/>
      <c r="U32" s="28"/>
      <c r="V32" s="28"/>
      <c r="W32" s="28"/>
      <c r="X32" s="28"/>
      <c r="Y32" s="28"/>
      <c r="AA32" s="28"/>
      <c r="AB32" s="28"/>
      <c r="AC32" s="28"/>
      <c r="AD32" s="28"/>
      <c r="AE32" s="28"/>
      <c r="AF32" s="28"/>
      <c r="AH32" s="28"/>
      <c r="AI32" s="28"/>
      <c r="AJ32" s="28"/>
      <c r="AK32" s="28"/>
      <c r="AL32" s="28"/>
      <c r="AM32" s="28"/>
      <c r="AO32" s="28"/>
      <c r="AP32" s="28"/>
      <c r="AQ32" s="28"/>
      <c r="AR32" s="28"/>
      <c r="AS32" s="28"/>
      <c r="AT32" s="28"/>
      <c r="AV32" s="28"/>
      <c r="AW32" s="28"/>
      <c r="AX32" s="28"/>
      <c r="AY32" s="28"/>
      <c r="AZ32" s="28"/>
      <c r="BA32" s="28"/>
      <c r="BC32" s="28"/>
      <c r="BD32" s="28"/>
      <c r="BE32" s="28"/>
      <c r="BF32" s="28"/>
      <c r="BG32" s="28"/>
      <c r="BH32" s="28"/>
      <c r="BJ32" s="28"/>
      <c r="BK32" s="28"/>
      <c r="BL32" s="28"/>
      <c r="BM32" s="28"/>
      <c r="BN32" s="28"/>
      <c r="BO32" s="28"/>
      <c r="BQ32" s="28"/>
      <c r="BR32" s="28"/>
      <c r="BS32" s="28"/>
      <c r="BT32" s="28"/>
      <c r="BU32" s="28"/>
      <c r="BV32" s="28"/>
      <c r="BX32" s="28"/>
      <c r="BY32" s="28"/>
      <c r="BZ32" s="28"/>
      <c r="CA32" s="28"/>
      <c r="CB32" s="28"/>
      <c r="CC32" s="28"/>
      <c r="CE32" s="28"/>
      <c r="CF32" s="28"/>
    </row>
    <row r="33" spans="2:84" ht="14.25" customHeight="1" x14ac:dyDescent="0.2">
      <c r="B33" s="50" t="s">
        <v>23</v>
      </c>
      <c r="C33" s="468">
        <v>760</v>
      </c>
      <c r="D33" s="466" t="s">
        <v>30</v>
      </c>
      <c r="E33" s="435" t="s">
        <v>30</v>
      </c>
      <c r="F33" s="435" t="s">
        <v>30</v>
      </c>
      <c r="G33" s="435" t="s">
        <v>30</v>
      </c>
      <c r="H33" s="437">
        <v>760</v>
      </c>
      <c r="I33" s="490" t="s">
        <v>30</v>
      </c>
      <c r="J33" s="436" t="s">
        <v>30</v>
      </c>
      <c r="K33" s="436" t="s">
        <v>30</v>
      </c>
      <c r="L33" s="436" t="s">
        <v>30</v>
      </c>
      <c r="M33" s="477"/>
      <c r="N33" s="28"/>
      <c r="O33" s="28"/>
      <c r="P33" s="28"/>
      <c r="Q33" s="28"/>
      <c r="R33" s="28"/>
      <c r="T33" s="28"/>
      <c r="U33" s="28"/>
      <c r="V33" s="28"/>
      <c r="W33" s="28"/>
      <c r="X33" s="28"/>
      <c r="Y33" s="28"/>
      <c r="AA33" s="28"/>
      <c r="AB33" s="28"/>
      <c r="AC33" s="28"/>
      <c r="AD33" s="28"/>
      <c r="AE33" s="28"/>
      <c r="AF33" s="28"/>
      <c r="AH33" s="28"/>
      <c r="AI33" s="28"/>
      <c r="AJ33" s="28"/>
      <c r="AK33" s="28"/>
      <c r="AL33" s="28"/>
      <c r="AM33" s="28"/>
      <c r="AO33" s="28"/>
      <c r="AP33" s="28"/>
      <c r="AQ33" s="28"/>
      <c r="AR33" s="28"/>
      <c r="AS33" s="28"/>
      <c r="AT33" s="28"/>
      <c r="AV33" s="28"/>
      <c r="AW33" s="28"/>
      <c r="AX33" s="28"/>
      <c r="AY33" s="28"/>
      <c r="AZ33" s="28"/>
      <c r="BA33" s="28"/>
      <c r="BC33" s="28"/>
      <c r="BD33" s="28"/>
      <c r="BE33" s="28"/>
      <c r="BF33" s="28"/>
      <c r="BG33" s="28"/>
      <c r="BH33" s="28"/>
      <c r="BJ33" s="28"/>
      <c r="BK33" s="28"/>
      <c r="BL33" s="28"/>
      <c r="BM33" s="28"/>
      <c r="BN33" s="28"/>
      <c r="BO33" s="28"/>
      <c r="BQ33" s="28"/>
      <c r="BR33" s="28"/>
      <c r="BS33" s="28"/>
      <c r="BT33" s="28"/>
      <c r="BU33" s="28"/>
      <c r="BV33" s="28"/>
      <c r="BX33" s="28"/>
      <c r="BY33" s="28"/>
      <c r="BZ33" s="28"/>
      <c r="CA33" s="28"/>
      <c r="CB33" s="28"/>
      <c r="CC33" s="28"/>
      <c r="CE33" s="28"/>
      <c r="CF33" s="28"/>
    </row>
    <row r="34" spans="2:84" ht="14.25" customHeight="1" x14ac:dyDescent="0.2">
      <c r="B34" s="50" t="s">
        <v>24</v>
      </c>
      <c r="C34" s="468">
        <v>829</v>
      </c>
      <c r="D34" s="465">
        <v>154</v>
      </c>
      <c r="E34" s="453">
        <v>284</v>
      </c>
      <c r="F34" s="454">
        <v>131</v>
      </c>
      <c r="G34" s="454">
        <v>260</v>
      </c>
      <c r="H34" s="453">
        <v>0</v>
      </c>
      <c r="I34" s="487">
        <v>18.576598311218337</v>
      </c>
      <c r="J34" s="485">
        <v>34.258142340168881</v>
      </c>
      <c r="K34" s="486">
        <v>15.802171290711701</v>
      </c>
      <c r="L34" s="485">
        <v>31.363088057901084</v>
      </c>
      <c r="M34" s="477"/>
      <c r="N34" s="28"/>
      <c r="O34" s="28"/>
      <c r="P34" s="28"/>
      <c r="Q34" s="28"/>
      <c r="R34" s="28"/>
      <c r="T34" s="28"/>
      <c r="U34" s="28"/>
      <c r="V34" s="28"/>
      <c r="W34" s="28"/>
      <c r="X34" s="28"/>
      <c r="Y34" s="28"/>
      <c r="AA34" s="28"/>
      <c r="AB34" s="28"/>
      <c r="AC34" s="28"/>
      <c r="AD34" s="28"/>
      <c r="AE34" s="28"/>
      <c r="AF34" s="28"/>
      <c r="AH34" s="28"/>
      <c r="AI34" s="28"/>
      <c r="AJ34" s="28"/>
      <c r="AK34" s="28"/>
      <c r="AL34" s="28"/>
      <c r="AM34" s="28"/>
      <c r="AO34" s="28"/>
      <c r="AP34" s="28"/>
      <c r="AQ34" s="28"/>
      <c r="AR34" s="28"/>
      <c r="AS34" s="28"/>
      <c r="AT34" s="28"/>
      <c r="AV34" s="28"/>
      <c r="AW34" s="28"/>
      <c r="AX34" s="28"/>
      <c r="AY34" s="28"/>
      <c r="AZ34" s="28"/>
      <c r="BA34" s="28"/>
      <c r="BC34" s="28"/>
      <c r="BD34" s="28"/>
      <c r="BE34" s="28"/>
      <c r="BF34" s="28"/>
      <c r="BG34" s="28"/>
      <c r="BH34" s="28"/>
      <c r="BJ34" s="28"/>
      <c r="BK34" s="28"/>
      <c r="BL34" s="28"/>
      <c r="BM34" s="28"/>
      <c r="BN34" s="28"/>
      <c r="BO34" s="28"/>
      <c r="BQ34" s="28"/>
      <c r="BR34" s="28"/>
      <c r="BS34" s="28"/>
      <c r="BT34" s="28"/>
      <c r="BU34" s="28"/>
      <c r="BV34" s="28"/>
      <c r="BX34" s="28"/>
      <c r="BY34" s="28"/>
      <c r="BZ34" s="28"/>
      <c r="CA34" s="28"/>
      <c r="CB34" s="28"/>
      <c r="CC34" s="28"/>
      <c r="CE34" s="28"/>
      <c r="CF34" s="28"/>
    </row>
    <row r="35" spans="2:84" ht="14.25" customHeight="1" x14ac:dyDescent="0.2">
      <c r="B35" s="50" t="s">
        <v>25</v>
      </c>
      <c r="C35" s="468">
        <v>1640</v>
      </c>
      <c r="D35" s="465">
        <v>873</v>
      </c>
      <c r="E35" s="453">
        <v>445</v>
      </c>
      <c r="F35" s="454">
        <v>165</v>
      </c>
      <c r="G35" s="454">
        <v>157</v>
      </c>
      <c r="H35" s="453">
        <v>0</v>
      </c>
      <c r="I35" s="487">
        <v>53.231707317073173</v>
      </c>
      <c r="J35" s="485">
        <v>27.134146341463413</v>
      </c>
      <c r="K35" s="486">
        <v>10.060975609756097</v>
      </c>
      <c r="L35" s="485">
        <v>9.5731707317073162</v>
      </c>
      <c r="M35" s="477"/>
      <c r="N35" s="28"/>
      <c r="O35" s="28"/>
      <c r="P35" s="28"/>
      <c r="Q35" s="28"/>
      <c r="R35" s="28"/>
      <c r="T35" s="28"/>
      <c r="U35" s="28"/>
      <c r="V35" s="28"/>
      <c r="W35" s="28"/>
      <c r="X35" s="28"/>
      <c r="Y35" s="28"/>
      <c r="AA35" s="28"/>
      <c r="AB35" s="28"/>
      <c r="AC35" s="28"/>
      <c r="AD35" s="28"/>
      <c r="AE35" s="28"/>
      <c r="AF35" s="28"/>
      <c r="AH35" s="28"/>
      <c r="AI35" s="28"/>
      <c r="AJ35" s="28"/>
      <c r="AK35" s="28"/>
      <c r="AL35" s="28"/>
      <c r="AM35" s="28"/>
      <c r="AO35" s="28"/>
      <c r="AP35" s="28"/>
      <c r="AQ35" s="28"/>
      <c r="AR35" s="28"/>
      <c r="AS35" s="28"/>
      <c r="AT35" s="28"/>
      <c r="AV35" s="28"/>
      <c r="AW35" s="28"/>
      <c r="AX35" s="28"/>
      <c r="AY35" s="28"/>
      <c r="AZ35" s="28"/>
      <c r="BA35" s="28"/>
      <c r="BC35" s="28"/>
      <c r="BD35" s="28"/>
      <c r="BE35" s="28"/>
      <c r="BF35" s="28"/>
      <c r="BG35" s="28"/>
      <c r="BH35" s="28"/>
      <c r="BJ35" s="28"/>
      <c r="BK35" s="28"/>
      <c r="BL35" s="28"/>
      <c r="BM35" s="28"/>
      <c r="BN35" s="28"/>
      <c r="BO35" s="28"/>
      <c r="BQ35" s="28"/>
      <c r="BR35" s="28"/>
      <c r="BS35" s="28"/>
      <c r="BT35" s="28"/>
      <c r="BU35" s="28"/>
      <c r="BV35" s="28"/>
      <c r="BX35" s="28"/>
      <c r="BY35" s="28"/>
      <c r="BZ35" s="28"/>
      <c r="CA35" s="28"/>
      <c r="CB35" s="28"/>
      <c r="CC35" s="28"/>
      <c r="CE35" s="28"/>
      <c r="CF35" s="28"/>
    </row>
    <row r="36" spans="2:84" ht="14.25" customHeight="1" x14ac:dyDescent="0.2">
      <c r="B36" s="50" t="s">
        <v>26</v>
      </c>
      <c r="C36" s="468">
        <v>24516</v>
      </c>
      <c r="D36" s="465">
        <v>2161</v>
      </c>
      <c r="E36" s="453">
        <v>5257</v>
      </c>
      <c r="F36" s="454">
        <v>5533</v>
      </c>
      <c r="G36" s="454">
        <v>11565</v>
      </c>
      <c r="H36" s="453">
        <v>0</v>
      </c>
      <c r="I36" s="487">
        <v>8.814651656061347</v>
      </c>
      <c r="J36" s="485">
        <v>21.443139174416707</v>
      </c>
      <c r="K36" s="486">
        <v>22.56893457333986</v>
      </c>
      <c r="L36" s="485">
        <v>47.173274596182083</v>
      </c>
      <c r="M36" s="477"/>
      <c r="N36" s="28"/>
      <c r="O36" s="28"/>
      <c r="P36" s="28"/>
      <c r="Q36" s="28"/>
      <c r="R36" s="28"/>
      <c r="T36" s="28"/>
      <c r="U36" s="28"/>
      <c r="V36" s="28"/>
      <c r="W36" s="28"/>
      <c r="X36" s="28"/>
      <c r="Y36" s="28"/>
      <c r="AA36" s="28"/>
      <c r="AB36" s="28"/>
      <c r="AC36" s="28"/>
      <c r="AD36" s="28"/>
      <c r="AE36" s="28"/>
      <c r="AF36" s="28"/>
      <c r="AH36" s="28"/>
      <c r="AI36" s="28"/>
      <c r="AJ36" s="28"/>
      <c r="AK36" s="28"/>
      <c r="AL36" s="28"/>
      <c r="AM36" s="28"/>
      <c r="AO36" s="28"/>
      <c r="AP36" s="28"/>
      <c r="AQ36" s="28"/>
      <c r="AR36" s="28"/>
      <c r="AS36" s="28"/>
      <c r="AT36" s="28"/>
      <c r="AV36" s="28"/>
      <c r="AW36" s="28"/>
      <c r="AX36" s="28"/>
      <c r="AY36" s="28"/>
      <c r="AZ36" s="28"/>
      <c r="BA36" s="28"/>
      <c r="BC36" s="28"/>
      <c r="BD36" s="28"/>
      <c r="BE36" s="28"/>
      <c r="BF36" s="28"/>
      <c r="BG36" s="28"/>
      <c r="BH36" s="28"/>
      <c r="BJ36" s="28"/>
      <c r="BK36" s="28"/>
      <c r="BL36" s="28"/>
      <c r="BM36" s="28"/>
      <c r="BN36" s="28"/>
      <c r="BO36" s="28"/>
      <c r="BQ36" s="28"/>
      <c r="BR36" s="28"/>
      <c r="BS36" s="28"/>
      <c r="BT36" s="28"/>
      <c r="BU36" s="28"/>
      <c r="BV36" s="28"/>
      <c r="BX36" s="28"/>
      <c r="BY36" s="28"/>
      <c r="BZ36" s="28"/>
      <c r="CA36" s="28"/>
      <c r="CB36" s="28"/>
      <c r="CC36" s="28"/>
      <c r="CE36" s="28"/>
      <c r="CF36" s="28"/>
    </row>
    <row r="37" spans="2:84" ht="14.25" customHeight="1" x14ac:dyDescent="0.2">
      <c r="B37" s="461" t="s">
        <v>133</v>
      </c>
      <c r="C37" s="468">
        <v>372</v>
      </c>
      <c r="D37" s="465">
        <v>83</v>
      </c>
      <c r="E37" s="453">
        <v>96</v>
      </c>
      <c r="F37" s="454">
        <v>71</v>
      </c>
      <c r="G37" s="454">
        <v>122</v>
      </c>
      <c r="H37" s="453">
        <v>0</v>
      </c>
      <c r="I37" s="487">
        <v>22.311827956989248</v>
      </c>
      <c r="J37" s="485">
        <v>25.806451612903224</v>
      </c>
      <c r="K37" s="486">
        <v>19.086021505376344</v>
      </c>
      <c r="L37" s="485">
        <v>32.795698924731184</v>
      </c>
      <c r="M37" s="477"/>
      <c r="N37" s="28"/>
      <c r="O37" s="28"/>
      <c r="P37" s="28"/>
      <c r="Q37" s="28"/>
      <c r="R37" s="28"/>
      <c r="T37" s="28"/>
      <c r="U37" s="28"/>
      <c r="V37" s="28"/>
      <c r="W37" s="28"/>
      <c r="X37" s="28"/>
      <c r="Y37" s="28"/>
      <c r="AA37" s="28"/>
      <c r="AB37" s="28"/>
      <c r="AC37" s="28"/>
      <c r="AD37" s="28"/>
      <c r="AE37" s="28"/>
      <c r="AF37" s="28"/>
      <c r="AH37" s="28"/>
      <c r="AI37" s="28"/>
      <c r="AJ37" s="28"/>
      <c r="AK37" s="28"/>
      <c r="AL37" s="28"/>
      <c r="AM37" s="28"/>
      <c r="AO37" s="28"/>
      <c r="AP37" s="28"/>
      <c r="AQ37" s="28"/>
      <c r="AR37" s="28"/>
      <c r="AS37" s="28"/>
      <c r="AT37" s="28"/>
      <c r="AV37" s="28"/>
      <c r="AW37" s="28"/>
      <c r="AX37" s="28"/>
      <c r="AY37" s="28"/>
      <c r="AZ37" s="28"/>
      <c r="BA37" s="28"/>
      <c r="BC37" s="28"/>
      <c r="BD37" s="28"/>
      <c r="BE37" s="28"/>
      <c r="BF37" s="28"/>
      <c r="BG37" s="28"/>
      <c r="BH37" s="28"/>
      <c r="BJ37" s="28"/>
      <c r="BK37" s="28"/>
      <c r="BL37" s="28"/>
      <c r="BM37" s="28"/>
      <c r="BN37" s="28"/>
      <c r="BO37" s="28"/>
      <c r="BQ37" s="28"/>
      <c r="BR37" s="28"/>
      <c r="BS37" s="28"/>
      <c r="BT37" s="28"/>
      <c r="BU37" s="28"/>
      <c r="BV37" s="28"/>
      <c r="BX37" s="28"/>
      <c r="BY37" s="28"/>
      <c r="BZ37" s="28"/>
      <c r="CA37" s="28"/>
      <c r="CB37" s="28"/>
      <c r="CC37" s="28"/>
      <c r="CE37" s="28"/>
      <c r="CF37" s="28"/>
    </row>
    <row r="38" spans="2:84" ht="14.25" customHeight="1" x14ac:dyDescent="0.2">
      <c r="B38" s="50" t="s">
        <v>27</v>
      </c>
      <c r="C38" s="468">
        <v>2858</v>
      </c>
      <c r="D38" s="465">
        <v>320</v>
      </c>
      <c r="E38" s="453">
        <v>613</v>
      </c>
      <c r="F38" s="454">
        <v>659</v>
      </c>
      <c r="G38" s="454">
        <v>1266</v>
      </c>
      <c r="H38" s="453">
        <v>0</v>
      </c>
      <c r="I38" s="487">
        <v>11.196641007697691</v>
      </c>
      <c r="J38" s="485">
        <v>21.448565430370888</v>
      </c>
      <c r="K38" s="486">
        <v>23.058082575227431</v>
      </c>
      <c r="L38" s="485">
        <v>44.296710986703992</v>
      </c>
      <c r="M38" s="477"/>
      <c r="N38" s="28"/>
      <c r="O38" s="28"/>
      <c r="P38" s="28"/>
      <c r="Q38" s="28"/>
      <c r="R38" s="28"/>
      <c r="T38" s="28"/>
      <c r="U38" s="28"/>
      <c r="V38" s="28"/>
      <c r="W38" s="28"/>
      <c r="X38" s="28"/>
      <c r="Y38" s="28"/>
      <c r="AA38" s="28"/>
      <c r="AB38" s="28"/>
      <c r="AC38" s="28"/>
      <c r="AD38" s="28"/>
      <c r="AE38" s="28"/>
      <c r="AF38" s="28"/>
      <c r="AH38" s="28"/>
      <c r="AI38" s="28"/>
      <c r="AJ38" s="28"/>
      <c r="AK38" s="28"/>
      <c r="AL38" s="28"/>
      <c r="AM38" s="28"/>
      <c r="AO38" s="28"/>
      <c r="AP38" s="28"/>
      <c r="AQ38" s="28"/>
      <c r="AR38" s="28"/>
      <c r="AS38" s="28"/>
      <c r="AT38" s="28"/>
      <c r="AV38" s="28"/>
      <c r="AW38" s="28"/>
      <c r="AX38" s="28"/>
      <c r="AY38" s="28"/>
      <c r="AZ38" s="28"/>
      <c r="BA38" s="28"/>
      <c r="BC38" s="28"/>
      <c r="BD38" s="28"/>
      <c r="BE38" s="28"/>
      <c r="BF38" s="28"/>
      <c r="BG38" s="28"/>
      <c r="BH38" s="28"/>
      <c r="BJ38" s="28"/>
      <c r="BK38" s="28"/>
      <c r="BL38" s="28"/>
      <c r="BM38" s="28"/>
      <c r="BN38" s="28"/>
      <c r="BO38" s="28"/>
      <c r="BQ38" s="28"/>
      <c r="BR38" s="28"/>
      <c r="BS38" s="28"/>
      <c r="BT38" s="28"/>
      <c r="BU38" s="28"/>
      <c r="BV38" s="28"/>
      <c r="BX38" s="28"/>
      <c r="BY38" s="28"/>
      <c r="BZ38" s="28"/>
      <c r="CA38" s="28"/>
      <c r="CB38" s="28"/>
      <c r="CC38" s="28"/>
      <c r="CE38" s="28"/>
      <c r="CF38" s="28"/>
    </row>
    <row r="39" spans="2:84" ht="14.25" customHeight="1" x14ac:dyDescent="0.2">
      <c r="B39" s="50" t="s">
        <v>28</v>
      </c>
      <c r="C39" s="468">
        <v>439</v>
      </c>
      <c r="D39" s="465">
        <v>148</v>
      </c>
      <c r="E39" s="453">
        <v>123</v>
      </c>
      <c r="F39" s="454">
        <v>73</v>
      </c>
      <c r="G39" s="454">
        <v>95</v>
      </c>
      <c r="H39" s="453">
        <v>0</v>
      </c>
      <c r="I39" s="487">
        <v>33.712984054669704</v>
      </c>
      <c r="J39" s="485">
        <v>28.018223234624145</v>
      </c>
      <c r="K39" s="486">
        <v>16.62870159453303</v>
      </c>
      <c r="L39" s="485">
        <v>21.640091116173121</v>
      </c>
      <c r="M39" s="477"/>
      <c r="N39" s="28"/>
      <c r="O39" s="28"/>
      <c r="P39" s="28"/>
      <c r="Q39" s="28"/>
      <c r="R39" s="28"/>
      <c r="T39" s="28"/>
      <c r="U39" s="28"/>
      <c r="V39" s="28"/>
      <c r="W39" s="28"/>
      <c r="X39" s="28"/>
      <c r="Y39" s="28"/>
      <c r="AA39" s="28"/>
      <c r="AB39" s="28"/>
      <c r="AC39" s="28"/>
      <c r="AD39" s="28"/>
      <c r="AE39" s="28"/>
      <c r="AF39" s="28"/>
      <c r="AH39" s="28"/>
      <c r="AI39" s="28"/>
      <c r="AJ39" s="28"/>
      <c r="AK39" s="28"/>
      <c r="AL39" s="28"/>
      <c r="AM39" s="28"/>
      <c r="AO39" s="28"/>
      <c r="AP39" s="28"/>
      <c r="AQ39" s="28"/>
      <c r="AR39" s="28"/>
      <c r="AS39" s="28"/>
      <c r="AT39" s="28"/>
      <c r="AV39" s="28"/>
      <c r="AW39" s="28"/>
      <c r="AX39" s="28"/>
      <c r="AY39" s="28"/>
      <c r="AZ39" s="28"/>
      <c r="BA39" s="28"/>
      <c r="BC39" s="28"/>
      <c r="BD39" s="28"/>
      <c r="BE39" s="28"/>
      <c r="BF39" s="28"/>
      <c r="BG39" s="28"/>
      <c r="BH39" s="28"/>
      <c r="BJ39" s="28"/>
      <c r="BK39" s="28"/>
      <c r="BL39" s="28"/>
      <c r="BM39" s="28"/>
      <c r="BN39" s="28"/>
      <c r="BO39" s="28"/>
      <c r="BQ39" s="28"/>
      <c r="BR39" s="28"/>
      <c r="BS39" s="28"/>
      <c r="BT39" s="28"/>
      <c r="BU39" s="28"/>
      <c r="BV39" s="28"/>
      <c r="BX39" s="28"/>
      <c r="BY39" s="28"/>
      <c r="BZ39" s="28"/>
      <c r="CA39" s="28"/>
      <c r="CB39" s="28"/>
      <c r="CC39" s="28"/>
      <c r="CE39" s="28"/>
      <c r="CF39" s="28"/>
    </row>
    <row r="40" spans="2:84" ht="14.25" customHeight="1" x14ac:dyDescent="0.2">
      <c r="B40" s="50" t="s">
        <v>29</v>
      </c>
      <c r="C40" s="468">
        <v>1183</v>
      </c>
      <c r="D40" s="465">
        <v>252</v>
      </c>
      <c r="E40" s="453">
        <v>350</v>
      </c>
      <c r="F40" s="454">
        <v>252</v>
      </c>
      <c r="G40" s="454">
        <v>329</v>
      </c>
      <c r="H40" s="453">
        <v>0</v>
      </c>
      <c r="I40" s="487">
        <v>21.301775147928993</v>
      </c>
      <c r="J40" s="485">
        <v>29.585798816568047</v>
      </c>
      <c r="K40" s="486">
        <v>21.301775147928993</v>
      </c>
      <c r="L40" s="485">
        <v>27.810650887573964</v>
      </c>
      <c r="M40" s="477"/>
      <c r="N40" s="28"/>
      <c r="O40" s="28"/>
      <c r="P40" s="28"/>
      <c r="Q40" s="28"/>
      <c r="R40" s="28"/>
      <c r="T40" s="28"/>
      <c r="U40" s="28"/>
      <c r="V40" s="28"/>
      <c r="W40" s="28"/>
      <c r="X40" s="28"/>
      <c r="Y40" s="28"/>
      <c r="AA40" s="28"/>
      <c r="AB40" s="28"/>
      <c r="AC40" s="28"/>
      <c r="AD40" s="28"/>
      <c r="AE40" s="28"/>
      <c r="AF40" s="28"/>
      <c r="AH40" s="28"/>
      <c r="AI40" s="28"/>
      <c r="AJ40" s="28"/>
      <c r="AK40" s="28"/>
      <c r="AL40" s="28"/>
      <c r="AM40" s="28"/>
      <c r="AO40" s="28"/>
      <c r="AP40" s="28"/>
      <c r="AQ40" s="28"/>
      <c r="AR40" s="28"/>
      <c r="AS40" s="28"/>
      <c r="AT40" s="28"/>
      <c r="AV40" s="28"/>
      <c r="AW40" s="28"/>
      <c r="AX40" s="28"/>
      <c r="AY40" s="28"/>
      <c r="AZ40" s="28"/>
      <c r="BA40" s="28"/>
      <c r="BC40" s="28"/>
      <c r="BD40" s="28"/>
      <c r="BE40" s="28"/>
      <c r="BF40" s="28"/>
      <c r="BG40" s="28"/>
      <c r="BH40" s="28"/>
      <c r="BJ40" s="28"/>
      <c r="BK40" s="28"/>
      <c r="BL40" s="28"/>
      <c r="BM40" s="28"/>
      <c r="BN40" s="28"/>
      <c r="BO40" s="28"/>
      <c r="BQ40" s="28"/>
      <c r="BR40" s="28"/>
      <c r="BS40" s="28"/>
      <c r="BT40" s="28"/>
      <c r="BU40" s="28"/>
      <c r="BV40" s="28"/>
      <c r="BX40" s="28"/>
      <c r="BY40" s="28"/>
      <c r="BZ40" s="28"/>
      <c r="CA40" s="28"/>
      <c r="CB40" s="28"/>
      <c r="CC40" s="28"/>
      <c r="CE40" s="28"/>
      <c r="CF40" s="28"/>
    </row>
    <row r="41" spans="2:84" ht="14.25" customHeight="1" x14ac:dyDescent="0.2">
      <c r="B41" s="50" t="s">
        <v>129</v>
      </c>
      <c r="C41" s="468">
        <v>878</v>
      </c>
      <c r="D41" s="465">
        <v>132</v>
      </c>
      <c r="E41" s="453">
        <v>405</v>
      </c>
      <c r="F41" s="454">
        <v>150</v>
      </c>
      <c r="G41" s="454">
        <v>191</v>
      </c>
      <c r="H41" s="453">
        <v>0</v>
      </c>
      <c r="I41" s="487">
        <v>15.034168564920273</v>
      </c>
      <c r="J41" s="485">
        <v>46.127562642369021</v>
      </c>
      <c r="K41" s="486">
        <v>17.084282460136674</v>
      </c>
      <c r="L41" s="485">
        <v>21.753986332574033</v>
      </c>
      <c r="M41" s="477"/>
      <c r="N41" s="28"/>
      <c r="O41" s="28"/>
      <c r="P41" s="28"/>
      <c r="Q41" s="28"/>
      <c r="R41" s="28"/>
      <c r="T41" s="28"/>
      <c r="U41" s="28"/>
      <c r="V41" s="28"/>
      <c r="W41" s="28"/>
      <c r="X41" s="28"/>
      <c r="Y41" s="28"/>
      <c r="AA41" s="28"/>
      <c r="AB41" s="28"/>
      <c r="AC41" s="28"/>
      <c r="AD41" s="28"/>
      <c r="AE41" s="28"/>
      <c r="AF41" s="28"/>
      <c r="AH41" s="28"/>
      <c r="AI41" s="28"/>
      <c r="AJ41" s="28"/>
      <c r="AK41" s="28"/>
      <c r="AL41" s="28"/>
      <c r="AM41" s="28"/>
      <c r="AO41" s="28"/>
      <c r="AP41" s="28"/>
      <c r="AQ41" s="28"/>
      <c r="AR41" s="28"/>
      <c r="AS41" s="28"/>
      <c r="AT41" s="28"/>
      <c r="AV41" s="28"/>
      <c r="AW41" s="28"/>
      <c r="AX41" s="28"/>
      <c r="AY41" s="28"/>
      <c r="AZ41" s="28"/>
      <c r="BA41" s="28"/>
      <c r="BC41" s="28"/>
      <c r="BD41" s="28"/>
      <c r="BE41" s="28"/>
      <c r="BF41" s="28"/>
      <c r="BG41" s="28"/>
      <c r="BH41" s="28"/>
      <c r="BJ41" s="28"/>
      <c r="BK41" s="28"/>
      <c r="BL41" s="28"/>
      <c r="BM41" s="28"/>
      <c r="BN41" s="28"/>
      <c r="BO41" s="28"/>
      <c r="BQ41" s="28"/>
      <c r="BR41" s="28"/>
      <c r="BS41" s="28"/>
      <c r="BT41" s="28"/>
      <c r="BU41" s="28"/>
      <c r="BV41" s="28"/>
      <c r="BX41" s="28"/>
      <c r="BY41" s="28"/>
      <c r="BZ41" s="28"/>
      <c r="CA41" s="28"/>
      <c r="CB41" s="28"/>
      <c r="CC41" s="28"/>
      <c r="CE41" s="28"/>
      <c r="CF41" s="28"/>
    </row>
    <row r="42" spans="2:84" ht="14.25" customHeight="1" x14ac:dyDescent="0.2">
      <c r="B42" s="50" t="s">
        <v>68</v>
      </c>
      <c r="C42" s="468">
        <v>1631</v>
      </c>
      <c r="D42" s="465">
        <v>36</v>
      </c>
      <c r="E42" s="453">
        <v>161</v>
      </c>
      <c r="F42" s="454">
        <v>233</v>
      </c>
      <c r="G42" s="454">
        <v>1201</v>
      </c>
      <c r="H42" s="453">
        <v>0</v>
      </c>
      <c r="I42" s="487">
        <v>2.2072348252605765</v>
      </c>
      <c r="J42" s="485">
        <v>9.8712446351931327</v>
      </c>
      <c r="K42" s="486">
        <v>14.285714285714286</v>
      </c>
      <c r="L42" s="485">
        <v>73.635806253832001</v>
      </c>
      <c r="M42" s="477"/>
      <c r="N42" s="28"/>
      <c r="O42" s="28"/>
      <c r="P42" s="28"/>
      <c r="Q42" s="28"/>
      <c r="R42" s="28"/>
      <c r="T42" s="28"/>
      <c r="U42" s="28"/>
      <c r="V42" s="28"/>
      <c r="W42" s="28"/>
      <c r="X42" s="28"/>
      <c r="Y42" s="28"/>
      <c r="AA42" s="28"/>
      <c r="AB42" s="28"/>
      <c r="AC42" s="28"/>
      <c r="AD42" s="28"/>
      <c r="AE42" s="28"/>
      <c r="AF42" s="28"/>
      <c r="AH42" s="28"/>
      <c r="AI42" s="28"/>
      <c r="AJ42" s="28"/>
      <c r="AK42" s="28"/>
      <c r="AL42" s="28"/>
      <c r="AM42" s="28"/>
      <c r="AO42" s="28"/>
      <c r="AP42" s="28"/>
      <c r="AQ42" s="28"/>
      <c r="AR42" s="28"/>
      <c r="AS42" s="28"/>
      <c r="AT42" s="28"/>
      <c r="AV42" s="28"/>
      <c r="AW42" s="28"/>
      <c r="AX42" s="28"/>
      <c r="AY42" s="28"/>
      <c r="AZ42" s="28"/>
      <c r="BA42" s="28"/>
      <c r="BC42" s="28"/>
      <c r="BD42" s="28"/>
      <c r="BE42" s="28"/>
      <c r="BF42" s="28"/>
      <c r="BG42" s="28"/>
      <c r="BH42" s="28"/>
      <c r="BJ42" s="28"/>
      <c r="BK42" s="28"/>
      <c r="BL42" s="28"/>
      <c r="BM42" s="28"/>
      <c r="BN42" s="28"/>
      <c r="BO42" s="28"/>
      <c r="BQ42" s="28"/>
      <c r="BR42" s="28"/>
      <c r="BS42" s="28"/>
      <c r="BT42" s="28"/>
      <c r="BU42" s="28"/>
      <c r="BV42" s="28"/>
      <c r="BX42" s="28"/>
      <c r="BY42" s="28"/>
      <c r="BZ42" s="28"/>
      <c r="CA42" s="28"/>
      <c r="CB42" s="28"/>
      <c r="CC42" s="28"/>
      <c r="CE42" s="28"/>
      <c r="CF42" s="28"/>
    </row>
    <row r="43" spans="2:84" ht="14.25" customHeight="1" x14ac:dyDescent="0.2">
      <c r="B43" s="50" t="s">
        <v>31</v>
      </c>
      <c r="C43" s="468">
        <v>829</v>
      </c>
      <c r="D43" s="465">
        <v>386</v>
      </c>
      <c r="E43" s="453">
        <v>335</v>
      </c>
      <c r="F43" s="454">
        <v>65</v>
      </c>
      <c r="G43" s="454">
        <v>43</v>
      </c>
      <c r="H43" s="453">
        <v>0</v>
      </c>
      <c r="I43" s="487">
        <v>46.562123039806998</v>
      </c>
      <c r="J43" s="485">
        <v>40.41013268998794</v>
      </c>
      <c r="K43" s="486">
        <v>7.8407720144752711</v>
      </c>
      <c r="L43" s="485">
        <v>5.1869722557297946</v>
      </c>
      <c r="M43" s="477"/>
      <c r="N43" s="28"/>
      <c r="O43" s="28"/>
      <c r="P43" s="28"/>
      <c r="Q43" s="28"/>
      <c r="R43" s="28"/>
      <c r="T43" s="28"/>
      <c r="U43" s="28"/>
      <c r="V43" s="28"/>
      <c r="W43" s="28"/>
      <c r="X43" s="28"/>
      <c r="Y43" s="28"/>
      <c r="AA43" s="28"/>
      <c r="AB43" s="28"/>
      <c r="AC43" s="28"/>
      <c r="AD43" s="28"/>
      <c r="AE43" s="28"/>
      <c r="AF43" s="28"/>
      <c r="AH43" s="28"/>
      <c r="AI43" s="28"/>
      <c r="AJ43" s="28"/>
      <c r="AK43" s="28"/>
      <c r="AL43" s="28"/>
      <c r="AM43" s="28"/>
      <c r="AO43" s="28"/>
      <c r="AP43" s="28"/>
      <c r="AQ43" s="28"/>
      <c r="AR43" s="28"/>
      <c r="AS43" s="28"/>
      <c r="AT43" s="28"/>
      <c r="AV43" s="28"/>
      <c r="AW43" s="28"/>
      <c r="AX43" s="28"/>
      <c r="AY43" s="28"/>
      <c r="AZ43" s="28"/>
      <c r="BA43" s="28"/>
      <c r="BC43" s="28"/>
      <c r="BD43" s="28"/>
      <c r="BE43" s="28"/>
      <c r="BF43" s="28"/>
      <c r="BG43" s="28"/>
      <c r="BH43" s="28"/>
      <c r="BJ43" s="28"/>
      <c r="BK43" s="28"/>
      <c r="BL43" s="28"/>
      <c r="BM43" s="28"/>
      <c r="BN43" s="28"/>
      <c r="BO43" s="28"/>
      <c r="BQ43" s="28"/>
      <c r="BR43" s="28"/>
      <c r="BS43" s="28"/>
      <c r="BT43" s="28"/>
      <c r="BU43" s="28"/>
      <c r="BV43" s="28"/>
      <c r="BX43" s="28"/>
      <c r="BY43" s="28"/>
      <c r="BZ43" s="28"/>
      <c r="CA43" s="28"/>
      <c r="CB43" s="28"/>
      <c r="CC43" s="28"/>
      <c r="CE43" s="28"/>
      <c r="CF43" s="28"/>
    </row>
    <row r="44" spans="2:84" ht="14.25" customHeight="1" x14ac:dyDescent="0.2">
      <c r="B44" s="50" t="s">
        <v>134</v>
      </c>
      <c r="C44" s="468">
        <v>124</v>
      </c>
      <c r="D44" s="465">
        <v>3</v>
      </c>
      <c r="E44" s="453">
        <v>20</v>
      </c>
      <c r="F44" s="454">
        <v>31</v>
      </c>
      <c r="G44" s="454">
        <v>70</v>
      </c>
      <c r="H44" s="453">
        <v>0</v>
      </c>
      <c r="I44" s="487">
        <v>2.4193548387096775</v>
      </c>
      <c r="J44" s="485">
        <v>16.129032258064516</v>
      </c>
      <c r="K44" s="486">
        <v>25</v>
      </c>
      <c r="L44" s="485">
        <v>56.451612903225808</v>
      </c>
      <c r="M44" s="477"/>
      <c r="N44" s="28"/>
      <c r="O44" s="28"/>
      <c r="P44" s="28"/>
      <c r="Q44" s="28"/>
      <c r="R44" s="28"/>
      <c r="T44" s="28"/>
      <c r="U44" s="28"/>
      <c r="V44" s="28"/>
      <c r="W44" s="28"/>
      <c r="X44" s="28"/>
      <c r="Y44" s="28"/>
      <c r="AA44" s="28"/>
      <c r="AB44" s="28"/>
      <c r="AC44" s="28"/>
      <c r="AD44" s="28"/>
      <c r="AE44" s="28"/>
      <c r="AF44" s="28"/>
      <c r="AH44" s="28"/>
      <c r="AI44" s="28"/>
      <c r="AJ44" s="28"/>
      <c r="AK44" s="28"/>
      <c r="AL44" s="28"/>
      <c r="AM44" s="28"/>
      <c r="AO44" s="28"/>
      <c r="AP44" s="28"/>
      <c r="AQ44" s="28"/>
      <c r="AR44" s="28"/>
      <c r="AS44" s="28"/>
      <c r="AT44" s="28"/>
      <c r="AV44" s="28"/>
      <c r="AW44" s="28"/>
      <c r="AX44" s="28"/>
      <c r="AY44" s="28"/>
      <c r="AZ44" s="28"/>
      <c r="BA44" s="28"/>
      <c r="BC44" s="28"/>
      <c r="BD44" s="28"/>
      <c r="BE44" s="28"/>
      <c r="BF44" s="28"/>
      <c r="BG44" s="28"/>
      <c r="BH44" s="28"/>
      <c r="BJ44" s="28"/>
      <c r="BK44" s="28"/>
      <c r="BL44" s="28"/>
      <c r="BM44" s="28"/>
      <c r="BN44" s="28"/>
      <c r="BO44" s="28"/>
      <c r="BQ44" s="28"/>
      <c r="BR44" s="28"/>
      <c r="BS44" s="28"/>
      <c r="BT44" s="28"/>
      <c r="BU44" s="28"/>
      <c r="BV44" s="28"/>
      <c r="BX44" s="28"/>
      <c r="BY44" s="28"/>
      <c r="BZ44" s="28"/>
      <c r="CA44" s="28"/>
      <c r="CB44" s="28"/>
      <c r="CC44" s="28"/>
      <c r="CE44" s="28"/>
      <c r="CF44" s="28"/>
    </row>
    <row r="45" spans="2:84" ht="14.25" customHeight="1" x14ac:dyDescent="0.2">
      <c r="B45" s="50" t="s">
        <v>32</v>
      </c>
      <c r="C45" s="468">
        <v>3084</v>
      </c>
      <c r="D45" s="465">
        <v>135</v>
      </c>
      <c r="E45" s="453">
        <v>521</v>
      </c>
      <c r="F45" s="454">
        <v>465</v>
      </c>
      <c r="G45" s="454">
        <v>1963</v>
      </c>
      <c r="H45" s="453">
        <v>0</v>
      </c>
      <c r="I45" s="487">
        <v>4.3774319066147864</v>
      </c>
      <c r="J45" s="485">
        <v>16.893644617380026</v>
      </c>
      <c r="K45" s="486">
        <v>15.077821011673151</v>
      </c>
      <c r="L45" s="485">
        <v>63.651102464332034</v>
      </c>
      <c r="M45" s="477"/>
      <c r="N45" s="28"/>
      <c r="O45" s="28"/>
      <c r="P45" s="28"/>
      <c r="Q45" s="28"/>
      <c r="R45" s="28"/>
      <c r="T45" s="28"/>
      <c r="U45" s="28"/>
      <c r="V45" s="28"/>
      <c r="W45" s="28"/>
      <c r="X45" s="28"/>
      <c r="Y45" s="28"/>
      <c r="AA45" s="28"/>
      <c r="AB45" s="28"/>
      <c r="AC45" s="28"/>
      <c r="AD45" s="28"/>
      <c r="AE45" s="28"/>
      <c r="AF45" s="28"/>
      <c r="AH45" s="28"/>
      <c r="AI45" s="28"/>
      <c r="AJ45" s="28"/>
      <c r="AK45" s="28"/>
      <c r="AL45" s="28"/>
      <c r="AM45" s="28"/>
      <c r="AO45" s="28"/>
      <c r="AP45" s="28"/>
      <c r="AQ45" s="28"/>
      <c r="AR45" s="28"/>
      <c r="AS45" s="28"/>
      <c r="AT45" s="28"/>
      <c r="AV45" s="28"/>
      <c r="AW45" s="28"/>
      <c r="AX45" s="28"/>
      <c r="AY45" s="28"/>
      <c r="AZ45" s="28"/>
      <c r="BA45" s="28"/>
      <c r="BC45" s="28"/>
      <c r="BD45" s="28"/>
      <c r="BE45" s="28"/>
      <c r="BF45" s="28"/>
      <c r="BG45" s="28"/>
      <c r="BH45" s="28"/>
      <c r="BJ45" s="28"/>
      <c r="BK45" s="28"/>
      <c r="BL45" s="28"/>
      <c r="BM45" s="28"/>
      <c r="BN45" s="28"/>
      <c r="BO45" s="28"/>
      <c r="BQ45" s="28"/>
      <c r="BR45" s="28"/>
      <c r="BS45" s="28"/>
      <c r="BT45" s="28"/>
      <c r="BU45" s="28"/>
      <c r="BV45" s="28"/>
      <c r="BX45" s="28"/>
      <c r="BY45" s="28"/>
      <c r="BZ45" s="28"/>
      <c r="CA45" s="28"/>
      <c r="CB45" s="28"/>
      <c r="CC45" s="28"/>
      <c r="CE45" s="28"/>
      <c r="CF45" s="28"/>
    </row>
    <row r="46" spans="2:84" ht="14.25" customHeight="1" x14ac:dyDescent="0.2">
      <c r="B46" s="50" t="s">
        <v>33</v>
      </c>
      <c r="C46" s="468">
        <v>1096</v>
      </c>
      <c r="D46" s="465">
        <v>53</v>
      </c>
      <c r="E46" s="453">
        <v>315</v>
      </c>
      <c r="F46" s="454">
        <v>352</v>
      </c>
      <c r="G46" s="454">
        <v>376</v>
      </c>
      <c r="H46" s="453">
        <v>0</v>
      </c>
      <c r="I46" s="487">
        <v>4.835766423357664</v>
      </c>
      <c r="J46" s="485">
        <v>28.740875912408757</v>
      </c>
      <c r="K46" s="486">
        <v>32.116788321167881</v>
      </c>
      <c r="L46" s="485">
        <v>34.306569343065696</v>
      </c>
      <c r="M46" s="477"/>
      <c r="N46" s="28"/>
      <c r="O46" s="28"/>
      <c r="P46" s="28"/>
      <c r="Q46" s="28"/>
      <c r="R46" s="28"/>
      <c r="T46" s="28"/>
      <c r="U46" s="28"/>
      <c r="V46" s="28"/>
      <c r="W46" s="28"/>
      <c r="X46" s="28"/>
      <c r="Y46" s="28"/>
      <c r="AA46" s="28"/>
      <c r="AB46" s="28"/>
      <c r="AC46" s="28"/>
      <c r="AD46" s="28"/>
      <c r="AE46" s="28"/>
      <c r="AF46" s="28"/>
      <c r="AH46" s="28"/>
      <c r="AI46" s="28"/>
      <c r="AJ46" s="28"/>
      <c r="AK46" s="28"/>
      <c r="AL46" s="28"/>
      <c r="AM46" s="28"/>
      <c r="AO46" s="28"/>
      <c r="AP46" s="28"/>
      <c r="AQ46" s="28"/>
      <c r="AR46" s="28"/>
      <c r="AS46" s="28"/>
      <c r="AT46" s="28"/>
      <c r="AV46" s="28"/>
      <c r="AW46" s="28"/>
      <c r="AX46" s="28"/>
      <c r="AY46" s="28"/>
      <c r="AZ46" s="28"/>
      <c r="BA46" s="28"/>
      <c r="BC46" s="28"/>
      <c r="BD46" s="28"/>
      <c r="BE46" s="28"/>
      <c r="BF46" s="28"/>
      <c r="BG46" s="28"/>
      <c r="BH46" s="28"/>
      <c r="BJ46" s="28"/>
      <c r="BK46" s="28"/>
      <c r="BL46" s="28"/>
      <c r="BM46" s="28"/>
      <c r="BN46" s="28"/>
      <c r="BO46" s="28"/>
      <c r="BQ46" s="28"/>
      <c r="BR46" s="28"/>
      <c r="BS46" s="28"/>
      <c r="BT46" s="28"/>
      <c r="BU46" s="28"/>
      <c r="BV46" s="28"/>
      <c r="BX46" s="28"/>
      <c r="BY46" s="28"/>
      <c r="BZ46" s="28"/>
      <c r="CA46" s="28"/>
      <c r="CB46" s="28"/>
      <c r="CC46" s="28"/>
      <c r="CE46" s="28"/>
      <c r="CF46" s="28"/>
    </row>
    <row r="47" spans="2:84" ht="14.25" customHeight="1" x14ac:dyDescent="0.2">
      <c r="B47" s="50" t="s">
        <v>34</v>
      </c>
      <c r="C47" s="468">
        <v>1679</v>
      </c>
      <c r="D47" s="465">
        <v>953</v>
      </c>
      <c r="E47" s="453">
        <v>548</v>
      </c>
      <c r="F47" s="454">
        <v>105</v>
      </c>
      <c r="G47" s="454">
        <v>73</v>
      </c>
      <c r="H47" s="453">
        <v>0</v>
      </c>
      <c r="I47" s="487">
        <v>56.759976176295417</v>
      </c>
      <c r="J47" s="485">
        <v>32.638475282906491</v>
      </c>
      <c r="K47" s="486">
        <v>6.2537224538415721</v>
      </c>
      <c r="L47" s="485">
        <v>4.3478260869565215</v>
      </c>
      <c r="M47" s="477"/>
      <c r="N47" s="28"/>
      <c r="O47" s="28"/>
      <c r="P47" s="28"/>
      <c r="Q47" s="28"/>
      <c r="R47" s="28"/>
      <c r="T47" s="28"/>
      <c r="U47" s="28"/>
      <c r="V47" s="28"/>
      <c r="W47" s="28"/>
      <c r="X47" s="28"/>
      <c r="Y47" s="28"/>
      <c r="AA47" s="28"/>
      <c r="AB47" s="28"/>
      <c r="AC47" s="28"/>
      <c r="AD47" s="28"/>
      <c r="AE47" s="28"/>
      <c r="AF47" s="28"/>
      <c r="AH47" s="28"/>
      <c r="AI47" s="28"/>
      <c r="AJ47" s="28"/>
      <c r="AK47" s="28"/>
      <c r="AL47" s="28"/>
      <c r="AM47" s="28"/>
      <c r="AO47" s="28"/>
      <c r="AP47" s="28"/>
      <c r="AQ47" s="28"/>
      <c r="AR47" s="28"/>
      <c r="AS47" s="28"/>
      <c r="AT47" s="28"/>
      <c r="AV47" s="28"/>
      <c r="AW47" s="28"/>
      <c r="AX47" s="28"/>
      <c r="AY47" s="28"/>
      <c r="AZ47" s="28"/>
      <c r="BA47" s="28"/>
      <c r="BC47" s="28"/>
      <c r="BD47" s="28"/>
      <c r="BE47" s="28"/>
      <c r="BF47" s="28"/>
      <c r="BG47" s="28"/>
      <c r="BH47" s="28"/>
      <c r="BJ47" s="28"/>
      <c r="BK47" s="28"/>
      <c r="BL47" s="28"/>
      <c r="BM47" s="28"/>
      <c r="BN47" s="28"/>
      <c r="BO47" s="28"/>
      <c r="BQ47" s="28"/>
      <c r="BR47" s="28"/>
      <c r="BS47" s="28"/>
      <c r="BT47" s="28"/>
      <c r="BU47" s="28"/>
      <c r="BV47" s="28"/>
      <c r="BX47" s="28"/>
      <c r="BY47" s="28"/>
      <c r="BZ47" s="28"/>
      <c r="CA47" s="28"/>
      <c r="CB47" s="28"/>
      <c r="CC47" s="28"/>
      <c r="CE47" s="28"/>
      <c r="CF47" s="28"/>
    </row>
    <row r="48" spans="2:84" ht="14.25" customHeight="1" x14ac:dyDescent="0.2">
      <c r="B48" s="50" t="s">
        <v>142</v>
      </c>
      <c r="C48" s="468">
        <v>365</v>
      </c>
      <c r="D48" s="465">
        <v>90</v>
      </c>
      <c r="E48" s="453">
        <v>140</v>
      </c>
      <c r="F48" s="454">
        <v>61</v>
      </c>
      <c r="G48" s="454">
        <v>74</v>
      </c>
      <c r="H48" s="453">
        <v>0</v>
      </c>
      <c r="I48" s="487">
        <v>24.657534246575342</v>
      </c>
      <c r="J48" s="485">
        <v>38.356164383561641</v>
      </c>
      <c r="K48" s="486">
        <v>16.712328767123289</v>
      </c>
      <c r="L48" s="485">
        <v>20.273972602739725</v>
      </c>
      <c r="M48" s="477"/>
      <c r="N48" s="28"/>
      <c r="O48" s="28"/>
      <c r="P48" s="28"/>
      <c r="Q48" s="28"/>
      <c r="R48" s="28"/>
      <c r="T48" s="28"/>
      <c r="U48" s="28"/>
      <c r="V48" s="28"/>
      <c r="W48" s="28"/>
      <c r="X48" s="28"/>
      <c r="Y48" s="28"/>
      <c r="AA48" s="28"/>
      <c r="AB48" s="28"/>
      <c r="AC48" s="28"/>
      <c r="AD48" s="28"/>
      <c r="AE48" s="28"/>
      <c r="AF48" s="28"/>
      <c r="AH48" s="28"/>
      <c r="AI48" s="28"/>
      <c r="AJ48" s="28"/>
      <c r="AK48" s="28"/>
      <c r="AL48" s="28"/>
      <c r="AM48" s="28"/>
      <c r="AO48" s="28"/>
      <c r="AP48" s="28"/>
      <c r="AQ48" s="28"/>
      <c r="AR48" s="28"/>
      <c r="AS48" s="28"/>
      <c r="AT48" s="28"/>
      <c r="AV48" s="28"/>
      <c r="AW48" s="28"/>
      <c r="AX48" s="28"/>
      <c r="AY48" s="28"/>
      <c r="AZ48" s="28"/>
      <c r="BA48" s="28"/>
      <c r="BC48" s="28"/>
      <c r="BD48" s="28"/>
      <c r="BE48" s="28"/>
      <c r="BF48" s="28"/>
      <c r="BG48" s="28"/>
      <c r="BH48" s="28"/>
      <c r="BJ48" s="28"/>
      <c r="BK48" s="28"/>
      <c r="BL48" s="28"/>
      <c r="BM48" s="28"/>
      <c r="BN48" s="28"/>
      <c r="BO48" s="28"/>
      <c r="BQ48" s="28"/>
      <c r="BR48" s="28"/>
      <c r="BS48" s="28"/>
      <c r="BT48" s="28"/>
      <c r="BU48" s="28"/>
      <c r="BV48" s="28"/>
      <c r="BX48" s="28"/>
      <c r="BY48" s="28"/>
      <c r="BZ48" s="28"/>
      <c r="CA48" s="28"/>
      <c r="CB48" s="28"/>
      <c r="CC48" s="28"/>
      <c r="CE48" s="28"/>
      <c r="CF48" s="28"/>
    </row>
    <row r="49" spans="1:84" ht="14.25" customHeight="1" x14ac:dyDescent="0.2">
      <c r="B49" s="50" t="s">
        <v>63</v>
      </c>
      <c r="C49" s="468">
        <v>4634</v>
      </c>
      <c r="D49" s="465">
        <v>1238</v>
      </c>
      <c r="E49" s="453">
        <v>1292</v>
      </c>
      <c r="F49" s="454">
        <v>860</v>
      </c>
      <c r="G49" s="454">
        <v>1244</v>
      </c>
      <c r="H49" s="453">
        <v>0</v>
      </c>
      <c r="I49" s="487">
        <v>26.715580492015537</v>
      </c>
      <c r="J49" s="485">
        <v>27.880880448856281</v>
      </c>
      <c r="K49" s="486">
        <v>18.55848079413034</v>
      </c>
      <c r="L49" s="485">
        <v>26.845058264997842</v>
      </c>
      <c r="M49" s="477"/>
      <c r="N49" s="28"/>
      <c r="O49" s="28"/>
      <c r="P49" s="28"/>
      <c r="Q49" s="28"/>
      <c r="R49" s="28"/>
      <c r="T49" s="28"/>
      <c r="U49" s="28"/>
      <c r="V49" s="28"/>
      <c r="W49" s="28"/>
      <c r="X49" s="28"/>
      <c r="Y49" s="28"/>
      <c r="AA49" s="28"/>
      <c r="AB49" s="28"/>
      <c r="AC49" s="28"/>
      <c r="AD49" s="28"/>
      <c r="AE49" s="28"/>
      <c r="AF49" s="28"/>
      <c r="AH49" s="28"/>
      <c r="AI49" s="28"/>
      <c r="AJ49" s="28"/>
      <c r="AK49" s="28"/>
      <c r="AL49" s="28"/>
      <c r="AM49" s="28"/>
      <c r="AO49" s="28"/>
      <c r="AP49" s="28"/>
      <c r="AQ49" s="28"/>
      <c r="AR49" s="28"/>
      <c r="AS49" s="28"/>
      <c r="AT49" s="28"/>
      <c r="AV49" s="28"/>
      <c r="AW49" s="28"/>
      <c r="AX49" s="28"/>
      <c r="AY49" s="28"/>
      <c r="AZ49" s="28"/>
      <c r="BA49" s="28"/>
      <c r="BC49" s="28"/>
      <c r="BD49" s="28"/>
      <c r="BE49" s="28"/>
      <c r="BF49" s="28"/>
      <c r="BG49" s="28"/>
      <c r="BH49" s="28"/>
      <c r="BJ49" s="28"/>
      <c r="BK49" s="28"/>
      <c r="BL49" s="28"/>
      <c r="BM49" s="28"/>
      <c r="BN49" s="28"/>
      <c r="BO49" s="28"/>
      <c r="BQ49" s="28"/>
      <c r="BR49" s="28"/>
      <c r="BS49" s="28"/>
      <c r="BT49" s="28"/>
      <c r="BU49" s="28"/>
      <c r="BV49" s="28"/>
      <c r="BX49" s="28"/>
      <c r="BY49" s="28"/>
      <c r="BZ49" s="28"/>
      <c r="CA49" s="28"/>
      <c r="CB49" s="28"/>
      <c r="CC49" s="28"/>
      <c r="CE49" s="28"/>
      <c r="CF49" s="28"/>
    </row>
    <row r="50" spans="1:84" ht="14.25" customHeight="1" x14ac:dyDescent="0.2">
      <c r="B50" s="50" t="s">
        <v>35</v>
      </c>
      <c r="C50" s="468">
        <v>871</v>
      </c>
      <c r="D50" s="465">
        <v>152</v>
      </c>
      <c r="E50" s="453">
        <v>286</v>
      </c>
      <c r="F50" s="454">
        <v>222</v>
      </c>
      <c r="G50" s="454">
        <v>211</v>
      </c>
      <c r="H50" s="453">
        <v>0</v>
      </c>
      <c r="I50" s="487">
        <v>17.451205510907002</v>
      </c>
      <c r="J50" s="485">
        <v>32.835820895522389</v>
      </c>
      <c r="K50" s="486">
        <v>25.487944890929967</v>
      </c>
      <c r="L50" s="485">
        <v>24.225028702640643</v>
      </c>
      <c r="M50" s="477"/>
      <c r="N50" s="28"/>
      <c r="O50" s="28"/>
      <c r="P50" s="28"/>
      <c r="Q50" s="28"/>
      <c r="R50" s="28"/>
      <c r="T50" s="28"/>
      <c r="U50" s="28"/>
      <c r="V50" s="28"/>
      <c r="W50" s="28"/>
      <c r="X50" s="28"/>
      <c r="Y50" s="28"/>
      <c r="AA50" s="28"/>
      <c r="AB50" s="28"/>
      <c r="AC50" s="28"/>
      <c r="AD50" s="28"/>
      <c r="AE50" s="28"/>
      <c r="AF50" s="28"/>
      <c r="AH50" s="28"/>
      <c r="AI50" s="28"/>
      <c r="AJ50" s="28"/>
      <c r="AK50" s="28"/>
      <c r="AL50" s="28"/>
      <c r="AM50" s="28"/>
      <c r="AO50" s="28"/>
      <c r="AP50" s="28"/>
      <c r="AQ50" s="28"/>
      <c r="AR50" s="28"/>
      <c r="AS50" s="28"/>
      <c r="AT50" s="28"/>
      <c r="AV50" s="28"/>
      <c r="AW50" s="28"/>
      <c r="AX50" s="28"/>
      <c r="AY50" s="28"/>
      <c r="AZ50" s="28"/>
      <c r="BA50" s="28"/>
      <c r="BC50" s="28"/>
      <c r="BD50" s="28"/>
      <c r="BE50" s="28"/>
      <c r="BF50" s="28"/>
      <c r="BG50" s="28"/>
      <c r="BH50" s="28"/>
      <c r="BJ50" s="28"/>
      <c r="BK50" s="28"/>
      <c r="BL50" s="28"/>
      <c r="BM50" s="28"/>
      <c r="BN50" s="28"/>
      <c r="BO50" s="28"/>
      <c r="BQ50" s="28"/>
      <c r="BR50" s="28"/>
      <c r="BS50" s="28"/>
      <c r="BT50" s="28"/>
      <c r="BU50" s="28"/>
      <c r="BV50" s="28"/>
      <c r="BX50" s="28"/>
      <c r="BY50" s="28"/>
      <c r="BZ50" s="28"/>
      <c r="CA50" s="28"/>
      <c r="CB50" s="28"/>
      <c r="CC50" s="28"/>
      <c r="CE50" s="28"/>
      <c r="CF50" s="28"/>
    </row>
    <row r="51" spans="1:84" ht="14.25" customHeight="1" x14ac:dyDescent="0.2">
      <c r="B51" s="50" t="s">
        <v>36</v>
      </c>
      <c r="C51" s="468">
        <v>1234</v>
      </c>
      <c r="D51" s="465">
        <v>562</v>
      </c>
      <c r="E51" s="453">
        <v>435</v>
      </c>
      <c r="F51" s="454">
        <v>137</v>
      </c>
      <c r="G51" s="454">
        <v>100</v>
      </c>
      <c r="H51" s="453">
        <v>0</v>
      </c>
      <c r="I51" s="487">
        <v>45.54294975688817</v>
      </c>
      <c r="J51" s="485">
        <v>35.25121555915721</v>
      </c>
      <c r="K51" s="486">
        <v>11.102106969205835</v>
      </c>
      <c r="L51" s="485">
        <v>8.1037277147487838</v>
      </c>
      <c r="M51" s="477"/>
      <c r="N51" s="28"/>
      <c r="O51" s="28"/>
      <c r="P51" s="28"/>
      <c r="Q51" s="28"/>
      <c r="R51" s="28"/>
      <c r="T51" s="28"/>
      <c r="U51" s="28"/>
      <c r="V51" s="28"/>
      <c r="W51" s="28"/>
      <c r="X51" s="28"/>
      <c r="Y51" s="28"/>
      <c r="AA51" s="28"/>
      <c r="AB51" s="28"/>
      <c r="AC51" s="28"/>
      <c r="AD51" s="28"/>
      <c r="AE51" s="28"/>
      <c r="AF51" s="28"/>
      <c r="AH51" s="28"/>
      <c r="AI51" s="28"/>
      <c r="AJ51" s="28"/>
      <c r="AK51" s="28"/>
      <c r="AL51" s="28"/>
      <c r="AM51" s="28"/>
      <c r="AO51" s="28"/>
      <c r="AP51" s="28"/>
      <c r="AQ51" s="28"/>
      <c r="AR51" s="28"/>
      <c r="AS51" s="28"/>
      <c r="AT51" s="28"/>
      <c r="AV51" s="28"/>
      <c r="AW51" s="28"/>
      <c r="AX51" s="28"/>
      <c r="AY51" s="28"/>
      <c r="AZ51" s="28"/>
      <c r="BA51" s="28"/>
      <c r="BC51" s="28"/>
      <c r="BD51" s="28"/>
      <c r="BE51" s="28"/>
      <c r="BF51" s="28"/>
      <c r="BG51" s="28"/>
      <c r="BH51" s="28"/>
      <c r="BJ51" s="28"/>
      <c r="BK51" s="28"/>
      <c r="BL51" s="28"/>
      <c r="BM51" s="28"/>
      <c r="BN51" s="28"/>
      <c r="BO51" s="28"/>
      <c r="BQ51" s="28"/>
      <c r="BR51" s="28"/>
      <c r="BS51" s="28"/>
      <c r="BT51" s="28"/>
      <c r="BU51" s="28"/>
      <c r="BV51" s="28"/>
      <c r="BX51" s="28"/>
      <c r="BY51" s="28"/>
      <c r="BZ51" s="28"/>
      <c r="CA51" s="28"/>
      <c r="CB51" s="28"/>
      <c r="CC51" s="28"/>
      <c r="CE51" s="28"/>
      <c r="CF51" s="28"/>
    </row>
    <row r="52" spans="1:84" ht="14.25" customHeight="1" x14ac:dyDescent="0.2">
      <c r="B52" s="50" t="s">
        <v>37</v>
      </c>
      <c r="C52" s="468">
        <v>4143</v>
      </c>
      <c r="D52" s="465">
        <v>1578</v>
      </c>
      <c r="E52" s="453">
        <v>1473</v>
      </c>
      <c r="F52" s="454">
        <v>608</v>
      </c>
      <c r="G52" s="454">
        <v>484</v>
      </c>
      <c r="H52" s="453">
        <v>0</v>
      </c>
      <c r="I52" s="487">
        <v>38.088341781317887</v>
      </c>
      <c r="J52" s="485">
        <v>35.553946415640837</v>
      </c>
      <c r="K52" s="486">
        <v>14.675356022206131</v>
      </c>
      <c r="L52" s="485">
        <v>11.682355780835143</v>
      </c>
      <c r="M52" s="477"/>
      <c r="N52" s="28"/>
      <c r="O52" s="28"/>
      <c r="P52" s="28"/>
      <c r="Q52" s="28"/>
      <c r="R52" s="28"/>
      <c r="T52" s="28"/>
      <c r="U52" s="28"/>
      <c r="V52" s="28"/>
      <c r="W52" s="28"/>
      <c r="X52" s="28"/>
      <c r="Y52" s="28"/>
      <c r="AA52" s="28"/>
      <c r="AB52" s="28"/>
      <c r="AC52" s="28"/>
      <c r="AD52" s="28"/>
      <c r="AE52" s="28"/>
      <c r="AF52" s="28"/>
      <c r="AH52" s="28"/>
      <c r="AI52" s="28"/>
      <c r="AJ52" s="28"/>
      <c r="AK52" s="28"/>
      <c r="AL52" s="28"/>
      <c r="AM52" s="28"/>
      <c r="AO52" s="28"/>
      <c r="AP52" s="28"/>
      <c r="AQ52" s="28"/>
      <c r="AR52" s="28"/>
      <c r="AS52" s="28"/>
      <c r="AT52" s="28"/>
      <c r="AV52" s="28"/>
      <c r="AW52" s="28"/>
      <c r="AX52" s="28"/>
      <c r="AY52" s="28"/>
      <c r="AZ52" s="28"/>
      <c r="BA52" s="28"/>
      <c r="BC52" s="28"/>
      <c r="BD52" s="28"/>
      <c r="BE52" s="28"/>
      <c r="BF52" s="28"/>
      <c r="BG52" s="28"/>
      <c r="BH52" s="28"/>
      <c r="BJ52" s="28"/>
      <c r="BK52" s="28"/>
      <c r="BL52" s="28"/>
      <c r="BM52" s="28"/>
      <c r="BN52" s="28"/>
      <c r="BO52" s="28"/>
      <c r="BQ52" s="28"/>
      <c r="BR52" s="28"/>
      <c r="BS52" s="28"/>
      <c r="BT52" s="28"/>
      <c r="BU52" s="28"/>
      <c r="BV52" s="28"/>
      <c r="BX52" s="28"/>
      <c r="BY52" s="28"/>
      <c r="BZ52" s="28"/>
      <c r="CA52" s="28"/>
      <c r="CB52" s="28"/>
      <c r="CC52" s="28"/>
      <c r="CE52" s="28"/>
      <c r="CF52" s="28"/>
    </row>
    <row r="53" spans="1:84" ht="14.25" customHeight="1" x14ac:dyDescent="0.2">
      <c r="B53" s="50" t="s">
        <v>38</v>
      </c>
      <c r="C53" s="468">
        <v>5987</v>
      </c>
      <c r="D53" s="465">
        <v>965</v>
      </c>
      <c r="E53" s="453">
        <v>4569</v>
      </c>
      <c r="F53" s="454">
        <v>421</v>
      </c>
      <c r="G53" s="454">
        <v>32</v>
      </c>
      <c r="H53" s="453">
        <v>0</v>
      </c>
      <c r="I53" s="487">
        <v>16.11825622181393</v>
      </c>
      <c r="J53" s="485">
        <v>76.31534992483715</v>
      </c>
      <c r="K53" s="486">
        <v>7.0319024553198597</v>
      </c>
      <c r="L53" s="485">
        <v>0.53449139802906298</v>
      </c>
      <c r="M53" s="477"/>
      <c r="N53" s="28"/>
      <c r="O53" s="28"/>
      <c r="P53" s="28"/>
      <c r="Q53" s="28"/>
      <c r="R53" s="28"/>
      <c r="T53" s="28"/>
      <c r="U53" s="28"/>
      <c r="V53" s="28"/>
      <c r="W53" s="28"/>
      <c r="X53" s="28"/>
      <c r="Y53" s="28"/>
      <c r="AA53" s="28"/>
      <c r="AB53" s="28"/>
      <c r="AC53" s="28"/>
      <c r="AD53" s="28"/>
      <c r="AE53" s="28"/>
      <c r="AF53" s="28"/>
      <c r="AH53" s="28"/>
      <c r="AI53" s="28"/>
      <c r="AJ53" s="28"/>
      <c r="AK53" s="28"/>
      <c r="AL53" s="28"/>
      <c r="AM53" s="28"/>
      <c r="AO53" s="28"/>
      <c r="AP53" s="28"/>
      <c r="AQ53" s="28"/>
      <c r="AR53" s="28"/>
      <c r="AS53" s="28"/>
      <c r="AT53" s="28"/>
      <c r="AV53" s="28"/>
      <c r="AW53" s="28"/>
      <c r="AX53" s="28"/>
      <c r="AY53" s="28"/>
      <c r="AZ53" s="28"/>
      <c r="BA53" s="28"/>
      <c r="BC53" s="28"/>
      <c r="BD53" s="28"/>
      <c r="BE53" s="28"/>
      <c r="BF53" s="28"/>
      <c r="BG53" s="28"/>
      <c r="BH53" s="28"/>
      <c r="BJ53" s="28"/>
      <c r="BK53" s="28"/>
      <c r="BL53" s="28"/>
      <c r="BM53" s="28"/>
      <c r="BN53" s="28"/>
      <c r="BO53" s="28"/>
      <c r="BQ53" s="28"/>
      <c r="BR53" s="28"/>
      <c r="BS53" s="28"/>
      <c r="BT53" s="28"/>
      <c r="BU53" s="28"/>
      <c r="BV53" s="28"/>
      <c r="BX53" s="28"/>
      <c r="BY53" s="28"/>
      <c r="BZ53" s="28"/>
      <c r="CA53" s="28"/>
      <c r="CB53" s="28"/>
      <c r="CC53" s="28"/>
      <c r="CE53" s="28"/>
      <c r="CF53" s="28"/>
    </row>
    <row r="54" spans="1:84" ht="14.25" customHeight="1" x14ac:dyDescent="0.2">
      <c r="B54" s="48" t="s">
        <v>39</v>
      </c>
      <c r="C54" s="468">
        <v>288</v>
      </c>
      <c r="D54" s="465">
        <v>220</v>
      </c>
      <c r="E54" s="453">
        <v>63</v>
      </c>
      <c r="F54" s="454">
        <v>3</v>
      </c>
      <c r="G54" s="454">
        <v>2</v>
      </c>
      <c r="H54" s="453">
        <v>0</v>
      </c>
      <c r="I54" s="487">
        <v>76.388888888888886</v>
      </c>
      <c r="J54" s="485">
        <v>21.875</v>
      </c>
      <c r="K54" s="486">
        <v>1.0416666666666667</v>
      </c>
      <c r="L54" s="485">
        <v>0.69444444444444442</v>
      </c>
      <c r="M54" s="477"/>
      <c r="N54" s="28"/>
      <c r="O54" s="28"/>
      <c r="P54" s="28"/>
      <c r="Q54" s="28"/>
      <c r="R54" s="28"/>
      <c r="T54" s="28"/>
      <c r="U54" s="28"/>
      <c r="V54" s="28"/>
      <c r="W54" s="28"/>
      <c r="X54" s="28"/>
      <c r="Y54" s="28"/>
      <c r="AA54" s="28"/>
      <c r="AB54" s="28"/>
      <c r="AC54" s="28"/>
      <c r="AD54" s="28"/>
      <c r="AE54" s="28"/>
      <c r="AF54" s="28"/>
      <c r="AH54" s="28"/>
      <c r="AI54" s="28"/>
      <c r="AJ54" s="28"/>
      <c r="AK54" s="28"/>
      <c r="AL54" s="28"/>
      <c r="AM54" s="28"/>
      <c r="AO54" s="28"/>
      <c r="AP54" s="28"/>
      <c r="AQ54" s="28"/>
      <c r="AR54" s="28"/>
      <c r="AS54" s="28"/>
      <c r="AT54" s="28"/>
      <c r="AV54" s="28"/>
      <c r="AW54" s="28"/>
      <c r="AX54" s="28"/>
      <c r="AY54" s="28"/>
      <c r="AZ54" s="28"/>
      <c r="BA54" s="28"/>
      <c r="BC54" s="28"/>
      <c r="BD54" s="28"/>
      <c r="BE54" s="28"/>
      <c r="BF54" s="28"/>
      <c r="BG54" s="28"/>
      <c r="BH54" s="28"/>
      <c r="BJ54" s="28"/>
      <c r="BK54" s="28"/>
      <c r="BL54" s="28"/>
      <c r="BM54" s="28"/>
      <c r="BN54" s="28"/>
      <c r="BO54" s="28"/>
      <c r="BQ54" s="28"/>
      <c r="BR54" s="28"/>
      <c r="BS54" s="28"/>
      <c r="BT54" s="28"/>
      <c r="BU54" s="28"/>
      <c r="BV54" s="28"/>
      <c r="BX54" s="28"/>
      <c r="BY54" s="28"/>
      <c r="BZ54" s="28"/>
      <c r="CA54" s="28"/>
      <c r="CB54" s="28"/>
      <c r="CC54" s="28"/>
      <c r="CE54" s="28"/>
      <c r="CF54" s="28"/>
    </row>
    <row r="55" spans="1:84" ht="15.6" customHeight="1" x14ac:dyDescent="0.2">
      <c r="B55" s="50" t="s">
        <v>143</v>
      </c>
      <c r="C55" s="468">
        <v>105</v>
      </c>
      <c r="D55" s="465">
        <v>15</v>
      </c>
      <c r="E55" s="453">
        <v>37</v>
      </c>
      <c r="F55" s="454">
        <v>28</v>
      </c>
      <c r="G55" s="454">
        <v>25</v>
      </c>
      <c r="H55" s="453">
        <v>0</v>
      </c>
      <c r="I55" s="487">
        <v>14.285714285714286</v>
      </c>
      <c r="J55" s="485">
        <v>35.238095238095241</v>
      </c>
      <c r="K55" s="486">
        <v>26.666666666666668</v>
      </c>
      <c r="L55" s="485">
        <v>23.80952380952381</v>
      </c>
      <c r="M55" s="477"/>
      <c r="N55" s="28"/>
      <c r="O55" s="28"/>
      <c r="P55" s="28"/>
      <c r="Q55" s="28"/>
      <c r="R55" s="28"/>
      <c r="T55" s="28"/>
      <c r="U55" s="28"/>
      <c r="V55" s="28"/>
      <c r="W55" s="28"/>
      <c r="X55" s="28"/>
      <c r="Y55" s="28"/>
      <c r="AA55" s="28"/>
      <c r="AB55" s="28"/>
      <c r="AC55" s="28"/>
      <c r="AD55" s="28"/>
      <c r="AE55" s="28"/>
      <c r="AF55" s="28"/>
      <c r="AH55" s="28"/>
      <c r="AI55" s="28"/>
      <c r="AJ55" s="28"/>
      <c r="AK55" s="28"/>
      <c r="AL55" s="28"/>
      <c r="AM55" s="28"/>
      <c r="AO55" s="28"/>
      <c r="AP55" s="28"/>
      <c r="AQ55" s="28"/>
      <c r="AR55" s="28"/>
      <c r="AS55" s="28"/>
      <c r="AT55" s="28"/>
      <c r="AV55" s="28"/>
      <c r="AW55" s="28"/>
      <c r="AX55" s="28"/>
      <c r="AY55" s="28"/>
      <c r="AZ55" s="28"/>
      <c r="BA55" s="28"/>
      <c r="BC55" s="28"/>
      <c r="BD55" s="28"/>
      <c r="BE55" s="28"/>
      <c r="BF55" s="28"/>
      <c r="BG55" s="28"/>
      <c r="BH55" s="28"/>
      <c r="BJ55" s="28"/>
      <c r="BK55" s="28"/>
      <c r="BL55" s="28"/>
      <c r="BM55" s="28"/>
      <c r="BN55" s="28"/>
      <c r="BO55" s="28"/>
      <c r="BQ55" s="28"/>
      <c r="BR55" s="28"/>
      <c r="BS55" s="28"/>
      <c r="BT55" s="28"/>
      <c r="BU55" s="28"/>
      <c r="BV55" s="28"/>
      <c r="BX55" s="28"/>
      <c r="BY55" s="28"/>
      <c r="BZ55" s="28"/>
      <c r="CA55" s="28"/>
      <c r="CB55" s="28"/>
      <c r="CC55" s="28"/>
      <c r="CE55" s="28"/>
      <c r="CF55" s="28"/>
    </row>
    <row r="56" spans="1:84" s="78" customFormat="1" ht="15" customHeight="1" x14ac:dyDescent="0.2">
      <c r="B56" s="50" t="s">
        <v>147</v>
      </c>
      <c r="C56" s="468">
        <v>209</v>
      </c>
      <c r="D56" s="465">
        <v>78</v>
      </c>
      <c r="E56" s="454">
        <v>86</v>
      </c>
      <c r="F56" s="454">
        <v>17</v>
      </c>
      <c r="G56" s="454">
        <v>28</v>
      </c>
      <c r="H56" s="453">
        <v>0</v>
      </c>
      <c r="I56" s="482">
        <v>37.320574162679428</v>
      </c>
      <c r="J56" s="485">
        <v>41.148325358851672</v>
      </c>
      <c r="K56" s="485">
        <v>8.133971291866029</v>
      </c>
      <c r="L56" s="485">
        <v>13.397129186602871</v>
      </c>
      <c r="M56" s="477"/>
      <c r="N56" s="77"/>
      <c r="O56" s="77"/>
      <c r="P56" s="77"/>
      <c r="Q56" s="77"/>
      <c r="R56" s="77"/>
      <c r="T56" s="77"/>
      <c r="U56" s="77"/>
      <c r="V56" s="77"/>
      <c r="W56" s="77"/>
      <c r="X56" s="77"/>
      <c r="Y56" s="77"/>
      <c r="AA56" s="77"/>
      <c r="AB56" s="77"/>
      <c r="AC56" s="77"/>
      <c r="AD56" s="77"/>
      <c r="AE56" s="77"/>
      <c r="AF56" s="77"/>
      <c r="AH56" s="77"/>
      <c r="AI56" s="77"/>
      <c r="AJ56" s="77"/>
      <c r="AK56" s="77"/>
      <c r="AL56" s="77"/>
      <c r="AM56" s="77"/>
      <c r="AO56" s="77"/>
      <c r="AP56" s="77"/>
      <c r="AQ56" s="77"/>
      <c r="AR56" s="77"/>
      <c r="AS56" s="77"/>
      <c r="AT56" s="77"/>
      <c r="AV56" s="77"/>
      <c r="AW56" s="77"/>
      <c r="AX56" s="77"/>
      <c r="AY56" s="77"/>
      <c r="AZ56" s="77"/>
      <c r="BA56" s="77"/>
      <c r="BC56" s="77"/>
      <c r="BD56" s="77"/>
      <c r="BE56" s="77"/>
      <c r="BF56" s="77"/>
      <c r="BG56" s="77"/>
      <c r="BH56" s="77"/>
      <c r="BJ56" s="77"/>
      <c r="BK56" s="77"/>
      <c r="BL56" s="77"/>
      <c r="BM56" s="77"/>
      <c r="BN56" s="77"/>
      <c r="BO56" s="77"/>
      <c r="BQ56" s="77"/>
      <c r="BR56" s="77"/>
      <c r="BS56" s="77"/>
      <c r="BT56" s="77"/>
      <c r="BU56" s="77"/>
      <c r="BV56" s="77"/>
      <c r="BX56" s="77"/>
      <c r="BY56" s="77"/>
      <c r="BZ56" s="77"/>
      <c r="CA56" s="77"/>
      <c r="CB56" s="77"/>
      <c r="CC56" s="77"/>
      <c r="CE56" s="77"/>
      <c r="CF56" s="77"/>
    </row>
    <row r="57" spans="1:84" ht="14.25" customHeight="1" x14ac:dyDescent="0.2">
      <c r="A57" s="299"/>
      <c r="B57" s="501" t="s">
        <v>40</v>
      </c>
      <c r="C57" s="469">
        <v>478</v>
      </c>
      <c r="D57" s="467">
        <v>395</v>
      </c>
      <c r="E57" s="455">
        <v>80</v>
      </c>
      <c r="F57" s="455">
        <v>1</v>
      </c>
      <c r="G57" s="455">
        <v>2</v>
      </c>
      <c r="H57" s="456">
        <v>0</v>
      </c>
      <c r="I57" s="488">
        <v>82.63598326359832</v>
      </c>
      <c r="J57" s="489">
        <v>16.736401673640167</v>
      </c>
      <c r="K57" s="489">
        <v>0.20920502092050208</v>
      </c>
      <c r="L57" s="489">
        <v>0.41841004184100417</v>
      </c>
      <c r="M57" s="477"/>
      <c r="N57" s="345"/>
      <c r="O57" s="28"/>
      <c r="P57" s="28"/>
      <c r="Q57" s="28"/>
      <c r="R57" s="28"/>
      <c r="T57" s="28"/>
      <c r="U57" s="28"/>
      <c r="V57" s="28"/>
      <c r="W57" s="28"/>
      <c r="X57" s="28"/>
      <c r="Y57" s="28"/>
      <c r="AA57" s="28"/>
      <c r="AB57" s="28"/>
      <c r="AC57" s="28"/>
      <c r="AD57" s="28"/>
      <c r="AE57" s="28"/>
      <c r="AF57" s="28"/>
      <c r="AH57" s="28"/>
      <c r="AI57" s="28"/>
      <c r="AJ57" s="28"/>
      <c r="AK57" s="28"/>
      <c r="AL57" s="28"/>
      <c r="AM57" s="28"/>
      <c r="AO57" s="28"/>
      <c r="AP57" s="28"/>
      <c r="AQ57" s="28"/>
      <c r="AR57" s="28"/>
      <c r="AS57" s="28"/>
      <c r="AT57" s="28"/>
      <c r="AV57" s="28"/>
      <c r="AW57" s="28"/>
      <c r="AX57" s="28"/>
      <c r="AY57" s="28"/>
      <c r="AZ57" s="28"/>
      <c r="BA57" s="28"/>
      <c r="BC57" s="28"/>
      <c r="BD57" s="28"/>
      <c r="BE57" s="28"/>
      <c r="BF57" s="28"/>
      <c r="BG57" s="28"/>
      <c r="BH57" s="28"/>
      <c r="BJ57" s="28"/>
      <c r="BK57" s="28"/>
      <c r="BL57" s="28"/>
      <c r="BM57" s="28"/>
      <c r="BN57" s="28"/>
      <c r="BO57" s="28"/>
      <c r="BQ57" s="28"/>
      <c r="BR57" s="28"/>
      <c r="BS57" s="28"/>
      <c r="BT57" s="28"/>
      <c r="BU57" s="28"/>
      <c r="BV57" s="28"/>
      <c r="BX57" s="28"/>
      <c r="BY57" s="28"/>
      <c r="BZ57" s="28"/>
      <c r="CA57" s="28"/>
      <c r="CB57" s="28"/>
      <c r="CC57" s="28"/>
      <c r="CE57" s="28"/>
      <c r="CF57" s="28"/>
    </row>
    <row r="58" spans="1:84" s="24" customFormat="1" ht="6" customHeight="1" x14ac:dyDescent="0.2">
      <c r="B58" s="42"/>
      <c r="C58" s="308"/>
      <c r="D58" s="453"/>
      <c r="E58" s="453"/>
      <c r="F58" s="453"/>
      <c r="G58" s="453"/>
      <c r="H58" s="453"/>
      <c r="I58" s="239"/>
      <c r="J58" s="239"/>
      <c r="K58" s="239"/>
      <c r="L58" s="239"/>
      <c r="M58" s="36"/>
      <c r="N58" s="79"/>
      <c r="O58" s="79"/>
      <c r="P58" s="79"/>
      <c r="Q58" s="79"/>
      <c r="R58" s="79"/>
      <c r="T58" s="79"/>
      <c r="U58" s="79"/>
      <c r="V58" s="79"/>
      <c r="W58" s="79"/>
      <c r="X58" s="79"/>
      <c r="Y58" s="79"/>
      <c r="AA58" s="79"/>
      <c r="AB58" s="79"/>
      <c r="AC58" s="79"/>
      <c r="AD58" s="79"/>
      <c r="AE58" s="79"/>
      <c r="AF58" s="79"/>
      <c r="AH58" s="79"/>
      <c r="AI58" s="79"/>
      <c r="AJ58" s="79"/>
      <c r="AK58" s="79"/>
      <c r="AL58" s="79"/>
      <c r="AM58" s="79"/>
      <c r="AO58" s="79"/>
      <c r="AP58" s="79"/>
      <c r="AQ58" s="79"/>
      <c r="AR58" s="79"/>
      <c r="AS58" s="79"/>
      <c r="AT58" s="79"/>
      <c r="AV58" s="79"/>
      <c r="AW58" s="79"/>
      <c r="AX58" s="79"/>
      <c r="AY58" s="79"/>
      <c r="AZ58" s="79"/>
      <c r="BA58" s="79"/>
      <c r="BC58" s="79"/>
      <c r="BD58" s="79"/>
      <c r="BE58" s="79"/>
      <c r="BF58" s="79"/>
      <c r="BG58" s="79"/>
      <c r="BH58" s="79"/>
      <c r="BJ58" s="79"/>
      <c r="BK58" s="79"/>
      <c r="BL58" s="79"/>
      <c r="BM58" s="79"/>
      <c r="BN58" s="79"/>
      <c r="BO58" s="79"/>
      <c r="BQ58" s="79"/>
      <c r="BR58" s="79"/>
      <c r="BS58" s="79"/>
      <c r="BT58" s="79"/>
      <c r="BU58" s="79"/>
      <c r="BV58" s="79"/>
      <c r="BX58" s="79"/>
      <c r="BY58" s="79"/>
      <c r="BZ58" s="79"/>
      <c r="CA58" s="79"/>
      <c r="CB58" s="79"/>
      <c r="CC58" s="79"/>
      <c r="CE58" s="79"/>
      <c r="CF58" s="79"/>
    </row>
    <row r="59" spans="1:84" ht="12.75" customHeight="1" x14ac:dyDescent="0.2">
      <c r="B59" s="43" t="s">
        <v>41</v>
      </c>
      <c r="C59" s="430">
        <v>3826</v>
      </c>
      <c r="D59" s="446">
        <v>1346</v>
      </c>
      <c r="E59" s="446">
        <v>1228</v>
      </c>
      <c r="F59" s="446">
        <v>659</v>
      </c>
      <c r="G59" s="446">
        <v>593</v>
      </c>
      <c r="H59" s="446">
        <v>0</v>
      </c>
      <c r="I59" s="472">
        <v>35.180345007841083</v>
      </c>
      <c r="J59" s="472">
        <v>32.096184004181914</v>
      </c>
      <c r="K59" s="472">
        <v>17.224255096706742</v>
      </c>
      <c r="L59" s="472">
        <v>15.499215891270257</v>
      </c>
      <c r="M59" s="36"/>
      <c r="N59" s="28"/>
      <c r="O59" s="28"/>
      <c r="P59" s="28"/>
      <c r="Q59" s="28"/>
      <c r="R59" s="28"/>
      <c r="T59" s="28"/>
      <c r="U59" s="28"/>
      <c r="V59" s="28"/>
      <c r="W59" s="28"/>
      <c r="X59" s="28"/>
      <c r="Y59" s="28"/>
      <c r="AA59" s="28"/>
      <c r="AB59" s="28"/>
      <c r="AC59" s="28"/>
      <c r="AD59" s="28"/>
      <c r="AE59" s="28"/>
      <c r="AF59" s="28"/>
      <c r="AH59" s="28"/>
      <c r="AI59" s="28"/>
      <c r="AJ59" s="28"/>
      <c r="AK59" s="28"/>
      <c r="AL59" s="28"/>
      <c r="AM59" s="28"/>
      <c r="AO59" s="28"/>
      <c r="AP59" s="28"/>
      <c r="AQ59" s="28"/>
      <c r="AR59" s="28"/>
      <c r="AS59" s="28"/>
      <c r="AT59" s="28"/>
      <c r="AV59" s="28"/>
      <c r="AW59" s="28"/>
      <c r="AX59" s="28"/>
      <c r="AY59" s="28"/>
      <c r="AZ59" s="28"/>
      <c r="BA59" s="28"/>
      <c r="BC59" s="28"/>
      <c r="BD59" s="28"/>
      <c r="BE59" s="28"/>
      <c r="BF59" s="28"/>
      <c r="BG59" s="28"/>
      <c r="BH59" s="28"/>
      <c r="BJ59" s="28"/>
      <c r="BK59" s="28"/>
      <c r="BL59" s="28"/>
      <c r="BM59" s="28"/>
      <c r="BN59" s="28"/>
      <c r="BO59" s="28"/>
      <c r="BQ59" s="28"/>
      <c r="BR59" s="28"/>
      <c r="BS59" s="28"/>
      <c r="BT59" s="28"/>
      <c r="BU59" s="28"/>
      <c r="BV59" s="28"/>
      <c r="BX59" s="28"/>
      <c r="BY59" s="28"/>
      <c r="BZ59" s="28"/>
      <c r="CA59" s="28"/>
      <c r="CB59" s="28"/>
      <c r="CC59" s="28"/>
      <c r="CE59" s="28"/>
      <c r="CF59" s="28"/>
    </row>
    <row r="60" spans="1:84" ht="12.75" customHeight="1" x14ac:dyDescent="0.2">
      <c r="B60" s="70" t="s">
        <v>42</v>
      </c>
      <c r="C60" s="400">
        <v>136</v>
      </c>
      <c r="D60" s="474">
        <v>48</v>
      </c>
      <c r="E60" s="452">
        <v>49</v>
      </c>
      <c r="F60" s="474">
        <v>16</v>
      </c>
      <c r="G60" s="452">
        <v>23</v>
      </c>
      <c r="H60" s="474">
        <v>0</v>
      </c>
      <c r="I60" s="496">
        <v>35.294117647058826</v>
      </c>
      <c r="J60" s="480">
        <v>36.029411764705884</v>
      </c>
      <c r="K60" s="480">
        <v>11.764705882352942</v>
      </c>
      <c r="L60" s="491">
        <v>16.911764705882351</v>
      </c>
      <c r="M60" s="36"/>
      <c r="N60" s="28"/>
      <c r="O60" s="28"/>
      <c r="P60" s="28"/>
      <c r="Q60" s="28"/>
      <c r="R60" s="28"/>
      <c r="T60" s="28"/>
      <c r="U60" s="28"/>
      <c r="V60" s="28"/>
      <c r="W60" s="28"/>
      <c r="X60" s="28"/>
      <c r="Y60" s="28"/>
      <c r="AA60" s="28"/>
      <c r="AB60" s="28"/>
      <c r="AC60" s="28"/>
      <c r="AD60" s="28"/>
      <c r="AE60" s="28"/>
      <c r="AF60" s="28"/>
      <c r="AH60" s="28"/>
      <c r="AI60" s="28"/>
      <c r="AJ60" s="28"/>
      <c r="AK60" s="28"/>
      <c r="AL60" s="28"/>
      <c r="AM60" s="28"/>
      <c r="AO60" s="28"/>
      <c r="AP60" s="28"/>
      <c r="AQ60" s="28"/>
      <c r="AR60" s="28"/>
      <c r="AS60" s="28"/>
      <c r="AT60" s="28"/>
      <c r="AV60" s="28"/>
      <c r="AW60" s="28"/>
      <c r="AX60" s="28"/>
      <c r="AY60" s="28"/>
      <c r="AZ60" s="28"/>
      <c r="BA60" s="28"/>
      <c r="BC60" s="28"/>
      <c r="BD60" s="28"/>
      <c r="BE60" s="28"/>
      <c r="BF60" s="28"/>
      <c r="BG60" s="28"/>
      <c r="BH60" s="28"/>
      <c r="BJ60" s="28"/>
      <c r="BK60" s="28"/>
      <c r="BL60" s="28"/>
      <c r="BM60" s="28"/>
      <c r="BN60" s="28"/>
      <c r="BO60" s="28"/>
      <c r="BQ60" s="28"/>
      <c r="BR60" s="28"/>
      <c r="BS60" s="28"/>
      <c r="BT60" s="28"/>
      <c r="BU60" s="28"/>
      <c r="BV60" s="28"/>
      <c r="BX60" s="28"/>
      <c r="BY60" s="28"/>
      <c r="BZ60" s="28"/>
      <c r="CA60" s="28"/>
      <c r="CB60" s="28"/>
      <c r="CC60" s="28"/>
      <c r="CE60" s="28"/>
      <c r="CF60" s="28"/>
    </row>
    <row r="61" spans="1:84" ht="12.75" customHeight="1" x14ac:dyDescent="0.2">
      <c r="B61" s="50" t="s">
        <v>197</v>
      </c>
      <c r="C61" s="401">
        <v>55</v>
      </c>
      <c r="D61" s="453">
        <v>47</v>
      </c>
      <c r="E61" s="454">
        <v>7</v>
      </c>
      <c r="F61" s="453">
        <v>1</v>
      </c>
      <c r="G61" s="454">
        <v>0</v>
      </c>
      <c r="H61" s="453">
        <v>0</v>
      </c>
      <c r="I61" s="492">
        <v>85.454545454545453</v>
      </c>
      <c r="J61" s="80">
        <v>12.727272727272727</v>
      </c>
      <c r="K61" s="80">
        <v>1.8181818181818181</v>
      </c>
      <c r="L61" s="240">
        <v>0</v>
      </c>
      <c r="M61" s="36"/>
      <c r="N61" s="28"/>
      <c r="O61" s="28"/>
      <c r="P61" s="28"/>
      <c r="Q61" s="28"/>
      <c r="R61" s="28"/>
      <c r="T61" s="28"/>
      <c r="U61" s="28"/>
      <c r="V61" s="28"/>
      <c r="W61" s="28"/>
      <c r="X61" s="28"/>
      <c r="Y61" s="28"/>
      <c r="AA61" s="28"/>
      <c r="AB61" s="28"/>
      <c r="AC61" s="28"/>
      <c r="AD61" s="28"/>
      <c r="AE61" s="28"/>
      <c r="AF61" s="28"/>
      <c r="AH61" s="28"/>
      <c r="AI61" s="28"/>
      <c r="AJ61" s="28"/>
      <c r="AK61" s="28"/>
      <c r="AL61" s="28"/>
      <c r="AM61" s="28"/>
      <c r="AO61" s="28"/>
      <c r="AP61" s="28"/>
      <c r="AQ61" s="28"/>
      <c r="AR61" s="28"/>
      <c r="AS61" s="28"/>
      <c r="AT61" s="28"/>
      <c r="AV61" s="28"/>
      <c r="AW61" s="28"/>
      <c r="AX61" s="28"/>
      <c r="AY61" s="28"/>
      <c r="AZ61" s="28"/>
      <c r="BA61" s="28"/>
      <c r="BC61" s="28"/>
      <c r="BD61" s="28"/>
      <c r="BE61" s="28"/>
      <c r="BF61" s="28"/>
      <c r="BG61" s="28"/>
      <c r="BH61" s="28"/>
      <c r="BJ61" s="28"/>
      <c r="BK61" s="28"/>
      <c r="BL61" s="28"/>
      <c r="BM61" s="28"/>
      <c r="BN61" s="28"/>
      <c r="BO61" s="28"/>
      <c r="BQ61" s="28"/>
      <c r="BR61" s="28"/>
      <c r="BS61" s="28"/>
      <c r="BT61" s="28"/>
      <c r="BU61" s="28"/>
      <c r="BV61" s="28"/>
      <c r="BX61" s="28"/>
      <c r="BY61" s="28"/>
      <c r="BZ61" s="28"/>
      <c r="CA61" s="28"/>
      <c r="CB61" s="28"/>
      <c r="CC61" s="28"/>
      <c r="CE61" s="28"/>
      <c r="CF61" s="28"/>
    </row>
    <row r="62" spans="1:84" ht="12.75" customHeight="1" x14ac:dyDescent="0.2">
      <c r="B62" s="50" t="s">
        <v>43</v>
      </c>
      <c r="C62" s="401">
        <v>1526</v>
      </c>
      <c r="D62" s="453">
        <v>154</v>
      </c>
      <c r="E62" s="454">
        <v>611</v>
      </c>
      <c r="F62" s="453">
        <v>409</v>
      </c>
      <c r="G62" s="454">
        <v>352</v>
      </c>
      <c r="H62" s="453">
        <v>0</v>
      </c>
      <c r="I62" s="492">
        <v>10.091743119266056</v>
      </c>
      <c r="J62" s="80">
        <v>40.039318479685456</v>
      </c>
      <c r="K62" s="80">
        <v>26.802096985583223</v>
      </c>
      <c r="L62" s="240">
        <v>23.066841415465269</v>
      </c>
      <c r="M62" s="36"/>
      <c r="N62" s="28"/>
      <c r="O62" s="28"/>
      <c r="P62" s="28"/>
      <c r="Q62" s="28"/>
      <c r="R62" s="28"/>
      <c r="T62" s="28"/>
      <c r="U62" s="28"/>
      <c r="V62" s="28"/>
      <c r="W62" s="28"/>
      <c r="X62" s="28"/>
      <c r="Y62" s="28"/>
      <c r="AA62" s="28"/>
      <c r="AB62" s="28"/>
      <c r="AC62" s="28"/>
      <c r="AD62" s="28"/>
      <c r="AE62" s="28"/>
      <c r="AF62" s="28"/>
      <c r="AH62" s="28"/>
      <c r="AI62" s="28"/>
      <c r="AJ62" s="28"/>
      <c r="AK62" s="28"/>
      <c r="AL62" s="28"/>
      <c r="AM62" s="28"/>
      <c r="AO62" s="28"/>
      <c r="AP62" s="28"/>
      <c r="AQ62" s="28"/>
      <c r="AR62" s="28"/>
      <c r="AS62" s="28"/>
      <c r="AT62" s="28"/>
      <c r="AV62" s="28"/>
      <c r="AW62" s="28"/>
      <c r="AX62" s="28"/>
      <c r="AY62" s="28"/>
      <c r="AZ62" s="28"/>
      <c r="BA62" s="28"/>
      <c r="BC62" s="28"/>
      <c r="BD62" s="28"/>
      <c r="BE62" s="28"/>
      <c r="BF62" s="28"/>
      <c r="BG62" s="28"/>
      <c r="BH62" s="28"/>
      <c r="BJ62" s="28"/>
      <c r="BK62" s="28"/>
      <c r="BL62" s="28"/>
      <c r="BM62" s="28"/>
      <c r="BN62" s="28"/>
      <c r="BO62" s="28"/>
      <c r="BQ62" s="28"/>
      <c r="BR62" s="28"/>
      <c r="BS62" s="28"/>
      <c r="BT62" s="28"/>
      <c r="BU62" s="28"/>
      <c r="BV62" s="28"/>
      <c r="BX62" s="28"/>
      <c r="BY62" s="28"/>
      <c r="BZ62" s="28"/>
      <c r="CA62" s="28"/>
      <c r="CB62" s="28"/>
      <c r="CC62" s="28"/>
      <c r="CE62" s="28"/>
      <c r="CF62" s="28"/>
    </row>
    <row r="63" spans="1:84" ht="12.75" customHeight="1" x14ac:dyDescent="0.2">
      <c r="B63" s="50" t="s">
        <v>52</v>
      </c>
      <c r="C63" s="401">
        <v>340</v>
      </c>
      <c r="D63" s="453">
        <v>31</v>
      </c>
      <c r="E63" s="454">
        <v>168</v>
      </c>
      <c r="F63" s="453">
        <v>87</v>
      </c>
      <c r="G63" s="454">
        <v>54</v>
      </c>
      <c r="H63" s="453">
        <v>0</v>
      </c>
      <c r="I63" s="492">
        <v>9.117647058823529</v>
      </c>
      <c r="J63" s="80">
        <v>49.411764705882355</v>
      </c>
      <c r="K63" s="80">
        <v>25.588235294117649</v>
      </c>
      <c r="L63" s="240">
        <v>15.882352941176471</v>
      </c>
      <c r="M63" s="36"/>
      <c r="N63" s="28"/>
      <c r="O63" s="28"/>
      <c r="P63" s="28"/>
      <c r="Q63" s="28"/>
      <c r="R63" s="28"/>
    </row>
    <row r="64" spans="1:84" ht="12.75" customHeight="1" x14ac:dyDescent="0.2">
      <c r="B64" s="50" t="s">
        <v>44</v>
      </c>
      <c r="C64" s="401">
        <v>109</v>
      </c>
      <c r="D64" s="453">
        <v>44</v>
      </c>
      <c r="E64" s="454">
        <v>37</v>
      </c>
      <c r="F64" s="453">
        <v>15</v>
      </c>
      <c r="G64" s="454">
        <v>13</v>
      </c>
      <c r="H64" s="453">
        <v>0</v>
      </c>
      <c r="I64" s="492">
        <v>40.366972477064223</v>
      </c>
      <c r="J64" s="80">
        <v>33.944954128440365</v>
      </c>
      <c r="K64" s="80">
        <v>13.761467889908257</v>
      </c>
      <c r="L64" s="240">
        <v>11.926605504587156</v>
      </c>
      <c r="M64" s="36"/>
    </row>
    <row r="65" spans="2:13" ht="12.75" customHeight="1" x14ac:dyDescent="0.2">
      <c r="B65" s="50" t="s">
        <v>45</v>
      </c>
      <c r="C65" s="401">
        <v>25</v>
      </c>
      <c r="D65" s="453">
        <v>0</v>
      </c>
      <c r="E65" s="454">
        <v>2</v>
      </c>
      <c r="F65" s="453">
        <v>4</v>
      </c>
      <c r="G65" s="454">
        <v>19</v>
      </c>
      <c r="H65" s="453">
        <v>0</v>
      </c>
      <c r="I65" s="492">
        <v>0</v>
      </c>
      <c r="J65" s="80">
        <v>8</v>
      </c>
      <c r="K65" s="80">
        <v>16</v>
      </c>
      <c r="L65" s="240">
        <v>76</v>
      </c>
      <c r="M65" s="36"/>
    </row>
    <row r="66" spans="2:13" ht="12.75" customHeight="1" x14ac:dyDescent="0.2">
      <c r="B66" s="50" t="s">
        <v>46</v>
      </c>
      <c r="C66" s="401">
        <v>60</v>
      </c>
      <c r="D66" s="453">
        <v>4</v>
      </c>
      <c r="E66" s="454">
        <v>26</v>
      </c>
      <c r="F66" s="453">
        <v>7</v>
      </c>
      <c r="G66" s="454">
        <v>23</v>
      </c>
      <c r="H66" s="453">
        <v>0</v>
      </c>
      <c r="I66" s="492">
        <v>6.666666666666667</v>
      </c>
      <c r="J66" s="80">
        <v>43.333333333333336</v>
      </c>
      <c r="K66" s="80">
        <v>11.666666666666666</v>
      </c>
      <c r="L66" s="240">
        <v>38.333333333333336</v>
      </c>
      <c r="M66" s="36"/>
    </row>
    <row r="67" spans="2:13" ht="15" customHeight="1" x14ac:dyDescent="0.2">
      <c r="B67" s="50" t="s">
        <v>47</v>
      </c>
      <c r="C67" s="401">
        <v>955</v>
      </c>
      <c r="D67" s="453">
        <v>579</v>
      </c>
      <c r="E67" s="454">
        <v>253</v>
      </c>
      <c r="F67" s="453">
        <v>73</v>
      </c>
      <c r="G67" s="454">
        <v>50</v>
      </c>
      <c r="H67" s="453">
        <v>0</v>
      </c>
      <c r="I67" s="492">
        <v>60.6282722513089</v>
      </c>
      <c r="J67" s="80">
        <v>26.492146596858639</v>
      </c>
      <c r="K67" s="80">
        <v>7.6439790575916229</v>
      </c>
      <c r="L67" s="240">
        <v>5.2356020942408374</v>
      </c>
      <c r="M67" s="36"/>
    </row>
    <row r="68" spans="2:13" ht="15" customHeight="1" x14ac:dyDescent="0.2">
      <c r="B68" s="50" t="s">
        <v>48</v>
      </c>
      <c r="C68" s="401">
        <v>0</v>
      </c>
      <c r="D68" s="453">
        <v>0</v>
      </c>
      <c r="E68" s="454">
        <v>0</v>
      </c>
      <c r="F68" s="453">
        <v>0</v>
      </c>
      <c r="G68" s="454">
        <v>0</v>
      </c>
      <c r="H68" s="453">
        <v>0</v>
      </c>
      <c r="I68" s="498" t="s">
        <v>30</v>
      </c>
      <c r="J68" s="499" t="s">
        <v>30</v>
      </c>
      <c r="K68" s="499" t="s">
        <v>30</v>
      </c>
      <c r="L68" s="500" t="s">
        <v>30</v>
      </c>
      <c r="M68" s="36"/>
    </row>
    <row r="69" spans="2:13" ht="15" customHeight="1" x14ac:dyDescent="0.2">
      <c r="B69" s="50" t="s">
        <v>49</v>
      </c>
      <c r="C69" s="401">
        <v>226</v>
      </c>
      <c r="D69" s="453">
        <v>87</v>
      </c>
      <c r="E69" s="454">
        <v>59</v>
      </c>
      <c r="F69" s="453">
        <v>30</v>
      </c>
      <c r="G69" s="454">
        <v>50</v>
      </c>
      <c r="H69" s="453">
        <v>0</v>
      </c>
      <c r="I69" s="492">
        <v>38.495575221238937</v>
      </c>
      <c r="J69" s="80">
        <v>26.106194690265486</v>
      </c>
      <c r="K69" s="80">
        <v>13.274336283185841</v>
      </c>
      <c r="L69" s="240">
        <v>22.123893805309734</v>
      </c>
      <c r="M69" s="36"/>
    </row>
    <row r="70" spans="2:13" ht="15" customHeight="1" x14ac:dyDescent="0.2">
      <c r="B70" s="50" t="s">
        <v>50</v>
      </c>
      <c r="C70" s="401">
        <v>344</v>
      </c>
      <c r="D70" s="475">
        <v>344</v>
      </c>
      <c r="E70" s="476">
        <v>0</v>
      </c>
      <c r="F70" s="475">
        <v>0</v>
      </c>
      <c r="G70" s="476">
        <v>0</v>
      </c>
      <c r="H70" s="475">
        <v>0</v>
      </c>
      <c r="I70" s="492">
        <v>100</v>
      </c>
      <c r="J70" s="492">
        <v>0</v>
      </c>
      <c r="K70" s="492">
        <v>0</v>
      </c>
      <c r="L70" s="493">
        <v>0</v>
      </c>
      <c r="M70" s="36"/>
    </row>
    <row r="71" spans="2:13" ht="15" customHeight="1" x14ac:dyDescent="0.2">
      <c r="B71" s="462" t="s">
        <v>146</v>
      </c>
      <c r="C71" s="418">
        <v>50</v>
      </c>
      <c r="D71" s="478">
        <v>8</v>
      </c>
      <c r="E71" s="479">
        <v>16</v>
      </c>
      <c r="F71" s="478">
        <v>17</v>
      </c>
      <c r="G71" s="479">
        <v>9</v>
      </c>
      <c r="H71" s="478">
        <v>0</v>
      </c>
      <c r="I71" s="497">
        <v>16</v>
      </c>
      <c r="J71" s="494">
        <v>32</v>
      </c>
      <c r="K71" s="494">
        <v>34</v>
      </c>
      <c r="L71" s="495">
        <v>18</v>
      </c>
      <c r="M71" s="36"/>
    </row>
    <row r="72" spans="2:13" ht="9" customHeight="1" x14ac:dyDescent="0.2">
      <c r="B72" s="42"/>
      <c r="I72" s="36"/>
      <c r="J72" s="36"/>
      <c r="K72" s="36"/>
      <c r="L72" s="36"/>
      <c r="M72" s="36"/>
    </row>
    <row r="73" spans="2:13" ht="15" customHeight="1" x14ac:dyDescent="0.2">
      <c r="B73" s="7" t="s">
        <v>167</v>
      </c>
      <c r="I73" s="36"/>
      <c r="J73" s="36"/>
      <c r="K73" s="36"/>
      <c r="L73" s="36"/>
    </row>
  </sheetData>
  <mergeCells count="5">
    <mergeCell ref="B4:B5"/>
    <mergeCell ref="B2:L2"/>
    <mergeCell ref="C4:C5"/>
    <mergeCell ref="I4:L4"/>
    <mergeCell ref="D4:H4"/>
  </mergeCells>
  <phoneticPr fontId="3" type="noConversion"/>
  <pageMargins left="0.39370078740157483" right="0.39370078740157483" top="0.19685039370078741" bottom="0.52" header="0" footer="0.17"/>
  <pageSetup paperSize="9" scale="56" orientation="landscape" r:id="rId1"/>
  <headerFooter alignWithMargins="0">
    <oddFooter>&amp;C&amp;G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theme="4" tint="0.59999389629810485"/>
    <pageSetUpPr fitToPage="1"/>
  </sheetPr>
  <dimension ref="A1:FR75"/>
  <sheetViews>
    <sheetView zoomScaleNormal="100" workbookViewId="0"/>
  </sheetViews>
  <sheetFormatPr baseColWidth="10" defaultColWidth="11.42578125" defaultRowHeight="12.75" x14ac:dyDescent="0.2"/>
  <cols>
    <col min="1" max="1" width="3" style="13" customWidth="1"/>
    <col min="2" max="2" width="35.5703125" style="13" bestFit="1" customWidth="1"/>
    <col min="3" max="3" width="10" style="32" customWidth="1"/>
    <col min="4" max="10" width="10" style="33" customWidth="1"/>
    <col min="11" max="16384" width="11.42578125" style="13"/>
  </cols>
  <sheetData>
    <row r="1" spans="1:28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70" t="s">
        <v>230</v>
      </c>
    </row>
    <row r="2" spans="1:28" ht="34.5" customHeight="1" x14ac:dyDescent="0.2">
      <c r="B2" s="806" t="s">
        <v>214</v>
      </c>
      <c r="C2" s="806"/>
      <c r="D2" s="806"/>
      <c r="E2" s="806"/>
      <c r="F2" s="806"/>
      <c r="G2" s="806"/>
      <c r="H2" s="806"/>
      <c r="I2" s="806"/>
      <c r="J2" s="806"/>
      <c r="M2" s="99"/>
      <c r="N2" s="99"/>
      <c r="O2" s="99"/>
      <c r="P2" s="99"/>
      <c r="Q2" s="99"/>
    </row>
    <row r="3" spans="1:28" x14ac:dyDescent="0.2">
      <c r="C3" s="33"/>
      <c r="G3" s="35"/>
      <c r="K3" s="31"/>
      <c r="L3" s="31"/>
      <c r="M3" s="115"/>
      <c r="N3" s="115"/>
      <c r="O3" s="115"/>
      <c r="P3" s="115"/>
      <c r="Q3" s="115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</row>
    <row r="4" spans="1:28" s="31" customFormat="1" x14ac:dyDescent="0.2">
      <c r="B4" s="793" t="s">
        <v>54</v>
      </c>
      <c r="C4" s="797" t="s">
        <v>59</v>
      </c>
      <c r="D4" s="807" t="s">
        <v>215</v>
      </c>
      <c r="E4" s="808"/>
      <c r="F4" s="808"/>
      <c r="G4" s="808"/>
      <c r="H4" s="808"/>
      <c r="I4" s="808"/>
      <c r="J4" s="808"/>
      <c r="K4" s="809"/>
      <c r="M4" s="115"/>
      <c r="N4" s="115"/>
      <c r="O4" s="115"/>
      <c r="P4" s="115"/>
      <c r="Q4" s="115"/>
    </row>
    <row r="5" spans="1:28" s="31" customFormat="1" x14ac:dyDescent="0.2">
      <c r="B5" s="794"/>
      <c r="C5" s="798"/>
      <c r="D5" s="311">
        <v>0</v>
      </c>
      <c r="E5" s="311">
        <v>1</v>
      </c>
      <c r="F5" s="311">
        <v>2</v>
      </c>
      <c r="G5" s="311">
        <v>3</v>
      </c>
      <c r="H5" s="311">
        <v>4</v>
      </c>
      <c r="I5" s="311">
        <v>5</v>
      </c>
      <c r="J5" s="311" t="s">
        <v>73</v>
      </c>
      <c r="K5" s="503" t="s">
        <v>209</v>
      </c>
      <c r="M5" s="115"/>
      <c r="N5" s="810"/>
      <c r="O5" s="810"/>
      <c r="P5" s="810"/>
      <c r="Q5" s="115"/>
    </row>
    <row r="6" spans="1:28" s="31" customFormat="1" ht="4.5" customHeight="1" x14ac:dyDescent="0.2">
      <c r="B6" s="52"/>
      <c r="C6" s="56"/>
      <c r="D6" s="56"/>
      <c r="E6" s="56"/>
      <c r="F6" s="56"/>
      <c r="G6" s="56"/>
      <c r="H6" s="56"/>
      <c r="I6" s="56"/>
      <c r="J6" s="313"/>
      <c r="M6" s="115"/>
      <c r="N6" s="663"/>
      <c r="O6" s="663"/>
      <c r="P6" s="663"/>
      <c r="Q6" s="115"/>
    </row>
    <row r="7" spans="1:28" s="31" customFormat="1" x14ac:dyDescent="0.2">
      <c r="B7" s="46" t="s">
        <v>0</v>
      </c>
      <c r="C7" s="537">
        <v>288818</v>
      </c>
      <c r="D7" s="532">
        <v>49507</v>
      </c>
      <c r="E7" s="532">
        <v>30058</v>
      </c>
      <c r="F7" s="532">
        <v>24782</v>
      </c>
      <c r="G7" s="532">
        <v>21419</v>
      </c>
      <c r="H7" s="532">
        <v>19132</v>
      </c>
      <c r="I7" s="532">
        <v>17422</v>
      </c>
      <c r="J7" s="532">
        <v>124060</v>
      </c>
      <c r="K7" s="531">
        <v>2438</v>
      </c>
      <c r="M7" s="115"/>
      <c r="N7" s="146"/>
      <c r="O7" s="146"/>
      <c r="P7" s="146"/>
      <c r="Q7" s="115"/>
    </row>
    <row r="8" spans="1:28" s="31" customFormat="1" ht="3.75" customHeight="1" x14ac:dyDescent="0.2">
      <c r="A8" s="300"/>
      <c r="B8" s="298"/>
      <c r="C8" s="57"/>
      <c r="D8" s="57"/>
      <c r="E8" s="57"/>
      <c r="F8" s="57"/>
      <c r="G8" s="57"/>
      <c r="H8" s="57"/>
      <c r="I8" s="57"/>
      <c r="J8" s="57"/>
      <c r="M8" s="115"/>
      <c r="N8" s="622"/>
      <c r="O8" s="622"/>
      <c r="P8" s="622"/>
      <c r="Q8" s="115"/>
    </row>
    <row r="9" spans="1:28" s="31" customFormat="1" x14ac:dyDescent="0.2">
      <c r="B9" s="46" t="s">
        <v>1</v>
      </c>
      <c r="C9" s="532">
        <v>278916</v>
      </c>
      <c r="D9" s="531">
        <v>48906</v>
      </c>
      <c r="E9" s="531">
        <v>29265</v>
      </c>
      <c r="F9" s="531">
        <v>23981</v>
      </c>
      <c r="G9" s="531">
        <v>20723</v>
      </c>
      <c r="H9" s="531">
        <v>18463</v>
      </c>
      <c r="I9" s="531">
        <v>15868</v>
      </c>
      <c r="J9" s="531">
        <v>119272</v>
      </c>
      <c r="K9" s="531">
        <v>2438</v>
      </c>
      <c r="M9" s="115"/>
      <c r="N9" s="146"/>
      <c r="O9" s="146"/>
      <c r="P9" s="146"/>
      <c r="Q9" s="115"/>
    </row>
    <row r="10" spans="1:28" s="31" customFormat="1" x14ac:dyDescent="0.2">
      <c r="B10" s="70" t="s">
        <v>2</v>
      </c>
      <c r="C10" s="533">
        <v>14773</v>
      </c>
      <c r="D10" s="507">
        <v>2648</v>
      </c>
      <c r="E10" s="508">
        <v>1751</v>
      </c>
      <c r="F10" s="507">
        <v>1132</v>
      </c>
      <c r="G10" s="508">
        <v>1139</v>
      </c>
      <c r="H10" s="507">
        <v>1079</v>
      </c>
      <c r="I10" s="508">
        <v>945</v>
      </c>
      <c r="J10" s="509">
        <v>6079</v>
      </c>
      <c r="K10" s="505">
        <v>0</v>
      </c>
      <c r="M10" s="115"/>
      <c r="N10" s="664"/>
      <c r="O10" s="664"/>
      <c r="P10" s="664"/>
      <c r="Q10" s="115"/>
    </row>
    <row r="11" spans="1:28" s="31" customFormat="1" x14ac:dyDescent="0.2">
      <c r="B11" s="50" t="s">
        <v>51</v>
      </c>
      <c r="C11" s="517">
        <v>5325</v>
      </c>
      <c r="D11" s="510">
        <v>1209</v>
      </c>
      <c r="E11" s="511">
        <v>969</v>
      </c>
      <c r="F11" s="510">
        <v>699</v>
      </c>
      <c r="G11" s="511">
        <v>547</v>
      </c>
      <c r="H11" s="510">
        <v>432</v>
      </c>
      <c r="I11" s="511">
        <v>379</v>
      </c>
      <c r="J11" s="512">
        <v>1090</v>
      </c>
      <c r="K11" s="506">
        <v>0</v>
      </c>
      <c r="M11" s="115"/>
      <c r="N11" s="399"/>
      <c r="O11" s="353"/>
      <c r="P11" s="353"/>
      <c r="Q11" s="115"/>
    </row>
    <row r="12" spans="1:28" s="31" customFormat="1" x14ac:dyDescent="0.2">
      <c r="B12" s="50" t="s">
        <v>3</v>
      </c>
      <c r="C12" s="517">
        <v>2711</v>
      </c>
      <c r="D12" s="510">
        <v>523</v>
      </c>
      <c r="E12" s="511">
        <v>342</v>
      </c>
      <c r="F12" s="510">
        <v>250</v>
      </c>
      <c r="G12" s="511">
        <v>146</v>
      </c>
      <c r="H12" s="510">
        <v>149</v>
      </c>
      <c r="I12" s="511">
        <v>127</v>
      </c>
      <c r="J12" s="512">
        <v>1174</v>
      </c>
      <c r="K12" s="506">
        <v>0</v>
      </c>
      <c r="M12" s="115"/>
      <c r="N12" s="399"/>
      <c r="O12" s="353"/>
      <c r="P12" s="353"/>
      <c r="Q12" s="115"/>
    </row>
    <row r="13" spans="1:28" s="31" customFormat="1" x14ac:dyDescent="0.2">
      <c r="B13" s="50" t="s">
        <v>62</v>
      </c>
      <c r="C13" s="517">
        <v>21791</v>
      </c>
      <c r="D13" s="510">
        <v>3027</v>
      </c>
      <c r="E13" s="511">
        <v>2658</v>
      </c>
      <c r="F13" s="510">
        <v>2387</v>
      </c>
      <c r="G13" s="511">
        <v>2128</v>
      </c>
      <c r="H13" s="510">
        <v>1912</v>
      </c>
      <c r="I13" s="511">
        <v>1831</v>
      </c>
      <c r="J13" s="512">
        <v>7848</v>
      </c>
      <c r="K13" s="506">
        <v>0</v>
      </c>
      <c r="M13" s="115"/>
      <c r="N13" s="399"/>
      <c r="O13" s="353"/>
      <c r="P13" s="353"/>
      <c r="Q13" s="115"/>
    </row>
    <row r="14" spans="1:28" s="31" customFormat="1" x14ac:dyDescent="0.2">
      <c r="B14" s="50" t="s">
        <v>4</v>
      </c>
      <c r="C14" s="517">
        <v>6452</v>
      </c>
      <c r="D14" s="510">
        <v>1162</v>
      </c>
      <c r="E14" s="511">
        <v>972</v>
      </c>
      <c r="F14" s="510">
        <v>659</v>
      </c>
      <c r="G14" s="511">
        <v>613</v>
      </c>
      <c r="H14" s="510">
        <v>527</v>
      </c>
      <c r="I14" s="511">
        <v>464</v>
      </c>
      <c r="J14" s="512">
        <v>2055</v>
      </c>
      <c r="K14" s="506">
        <v>0</v>
      </c>
      <c r="M14" s="115"/>
      <c r="N14" s="399"/>
      <c r="O14" s="353"/>
      <c r="P14" s="353"/>
      <c r="Q14" s="115"/>
    </row>
    <row r="15" spans="1:28" s="31" customFormat="1" x14ac:dyDescent="0.2">
      <c r="B15" s="50" t="s">
        <v>5</v>
      </c>
      <c r="C15" s="517">
        <v>909</v>
      </c>
      <c r="D15" s="510">
        <v>165</v>
      </c>
      <c r="E15" s="511">
        <v>129</v>
      </c>
      <c r="F15" s="510">
        <v>112</v>
      </c>
      <c r="G15" s="511">
        <v>90</v>
      </c>
      <c r="H15" s="510">
        <v>73</v>
      </c>
      <c r="I15" s="511">
        <v>77</v>
      </c>
      <c r="J15" s="512">
        <v>263</v>
      </c>
      <c r="K15" s="506">
        <v>0</v>
      </c>
      <c r="M15" s="115"/>
      <c r="N15" s="399"/>
      <c r="O15" s="353"/>
      <c r="P15" s="353"/>
      <c r="Q15" s="115"/>
    </row>
    <row r="16" spans="1:28" s="31" customFormat="1" x14ac:dyDescent="0.2">
      <c r="B16" s="50" t="s">
        <v>6</v>
      </c>
      <c r="C16" s="517">
        <v>2355</v>
      </c>
      <c r="D16" s="510">
        <v>632</v>
      </c>
      <c r="E16" s="511">
        <v>143</v>
      </c>
      <c r="F16" s="510">
        <v>120</v>
      </c>
      <c r="G16" s="511">
        <v>131</v>
      </c>
      <c r="H16" s="510">
        <v>104</v>
      </c>
      <c r="I16" s="511">
        <v>146</v>
      </c>
      <c r="J16" s="512">
        <v>1079</v>
      </c>
      <c r="K16" s="506">
        <v>0</v>
      </c>
      <c r="M16" s="115"/>
      <c r="N16" s="398"/>
      <c r="O16" s="66"/>
      <c r="P16" s="66"/>
      <c r="Q16" s="115"/>
    </row>
    <row r="17" spans="1:18" s="31" customFormat="1" x14ac:dyDescent="0.2">
      <c r="B17" s="50" t="s">
        <v>7</v>
      </c>
      <c r="C17" s="517">
        <v>10201</v>
      </c>
      <c r="D17" s="510">
        <v>1112</v>
      </c>
      <c r="E17" s="511">
        <v>2749</v>
      </c>
      <c r="F17" s="510">
        <v>2959</v>
      </c>
      <c r="G17" s="511">
        <v>1861</v>
      </c>
      <c r="H17" s="510">
        <v>981</v>
      </c>
      <c r="I17" s="511">
        <v>288</v>
      </c>
      <c r="J17" s="512">
        <v>251</v>
      </c>
      <c r="K17" s="506">
        <v>0</v>
      </c>
      <c r="M17" s="115"/>
      <c r="N17" s="399"/>
      <c r="O17" s="353"/>
      <c r="P17" s="66"/>
      <c r="Q17" s="115"/>
    </row>
    <row r="18" spans="1:18" s="31" customFormat="1" x14ac:dyDescent="0.2">
      <c r="B18" s="50" t="s">
        <v>155</v>
      </c>
      <c r="C18" s="517">
        <v>5614</v>
      </c>
      <c r="D18" s="510">
        <v>2018</v>
      </c>
      <c r="E18" s="511">
        <v>566</v>
      </c>
      <c r="F18" s="510">
        <v>543</v>
      </c>
      <c r="G18" s="511">
        <v>459</v>
      </c>
      <c r="H18" s="510">
        <v>404</v>
      </c>
      <c r="I18" s="511">
        <v>327</v>
      </c>
      <c r="J18" s="512">
        <v>1297</v>
      </c>
      <c r="K18" s="506">
        <v>0</v>
      </c>
      <c r="M18" s="115"/>
      <c r="N18" s="399"/>
      <c r="O18" s="353"/>
      <c r="P18" s="353"/>
      <c r="Q18" s="115"/>
    </row>
    <row r="19" spans="1:18" s="31" customFormat="1" x14ac:dyDescent="0.2">
      <c r="B19" s="50" t="s">
        <v>9</v>
      </c>
      <c r="C19" s="517">
        <v>2071</v>
      </c>
      <c r="D19" s="510">
        <v>314</v>
      </c>
      <c r="E19" s="511">
        <v>228</v>
      </c>
      <c r="F19" s="510">
        <v>175</v>
      </c>
      <c r="G19" s="511">
        <v>239</v>
      </c>
      <c r="H19" s="510">
        <v>234</v>
      </c>
      <c r="I19" s="511">
        <v>211</v>
      </c>
      <c r="J19" s="512">
        <v>670</v>
      </c>
      <c r="K19" s="506">
        <v>0</v>
      </c>
      <c r="M19" s="115"/>
      <c r="N19" s="399"/>
      <c r="O19" s="353"/>
      <c r="P19" s="353"/>
      <c r="Q19" s="115"/>
    </row>
    <row r="20" spans="1:18" s="31" customFormat="1" x14ac:dyDescent="0.2">
      <c r="B20" s="50" t="s">
        <v>10</v>
      </c>
      <c r="C20" s="517">
        <v>14218</v>
      </c>
      <c r="D20" s="513">
        <v>1229</v>
      </c>
      <c r="E20" s="514">
        <v>1686</v>
      </c>
      <c r="F20" s="513">
        <v>1300</v>
      </c>
      <c r="G20" s="514">
        <v>1069</v>
      </c>
      <c r="H20" s="513">
        <v>1008</v>
      </c>
      <c r="I20" s="514">
        <v>974</v>
      </c>
      <c r="J20" s="515">
        <v>6952</v>
      </c>
      <c r="K20" s="506">
        <v>0</v>
      </c>
      <c r="M20" s="115"/>
      <c r="N20" s="399"/>
      <c r="O20" s="353"/>
      <c r="P20" s="353"/>
      <c r="Q20" s="115"/>
    </row>
    <row r="21" spans="1:18" s="31" customFormat="1" x14ac:dyDescent="0.2">
      <c r="B21" s="50" t="s">
        <v>11</v>
      </c>
      <c r="C21" s="517">
        <v>6128</v>
      </c>
      <c r="D21" s="510">
        <v>575</v>
      </c>
      <c r="E21" s="511">
        <v>666</v>
      </c>
      <c r="F21" s="510">
        <v>456</v>
      </c>
      <c r="G21" s="511">
        <v>432</v>
      </c>
      <c r="H21" s="510">
        <v>522</v>
      </c>
      <c r="I21" s="511">
        <v>464</v>
      </c>
      <c r="J21" s="512">
        <v>3013</v>
      </c>
      <c r="K21" s="506">
        <v>0</v>
      </c>
      <c r="M21" s="115"/>
      <c r="N21" s="399"/>
      <c r="O21" s="353"/>
      <c r="P21" s="353"/>
      <c r="Q21" s="115"/>
    </row>
    <row r="22" spans="1:18" s="31" customFormat="1" x14ac:dyDescent="0.2">
      <c r="B22" s="50" t="s">
        <v>12</v>
      </c>
      <c r="C22" s="517">
        <v>6444</v>
      </c>
      <c r="D22" s="510">
        <v>1007</v>
      </c>
      <c r="E22" s="511">
        <v>304</v>
      </c>
      <c r="F22" s="510">
        <v>412</v>
      </c>
      <c r="G22" s="511">
        <v>304</v>
      </c>
      <c r="H22" s="510">
        <v>297</v>
      </c>
      <c r="I22" s="511">
        <v>276</v>
      </c>
      <c r="J22" s="512">
        <v>3844</v>
      </c>
      <c r="K22" s="506">
        <v>0</v>
      </c>
      <c r="M22" s="115"/>
      <c r="N22" s="399"/>
      <c r="O22" s="353"/>
      <c r="P22" s="353"/>
      <c r="Q22" s="115"/>
    </row>
    <row r="23" spans="1:18" s="31" customFormat="1" x14ac:dyDescent="0.2">
      <c r="A23" s="538"/>
      <c r="B23" s="50" t="s">
        <v>14</v>
      </c>
      <c r="C23" s="517">
        <v>6924</v>
      </c>
      <c r="D23" s="510">
        <v>1485</v>
      </c>
      <c r="E23" s="511">
        <v>756</v>
      </c>
      <c r="F23" s="510">
        <v>623</v>
      </c>
      <c r="G23" s="511">
        <v>577</v>
      </c>
      <c r="H23" s="510">
        <v>554</v>
      </c>
      <c r="I23" s="511">
        <v>493</v>
      </c>
      <c r="J23" s="512">
        <v>2436</v>
      </c>
      <c r="K23" s="506">
        <v>0</v>
      </c>
      <c r="M23" s="115"/>
      <c r="N23" s="399"/>
      <c r="O23" s="353"/>
      <c r="P23" s="353"/>
      <c r="Q23" s="115"/>
    </row>
    <row r="24" spans="1:18" s="31" customFormat="1" x14ac:dyDescent="0.2">
      <c r="A24" s="538"/>
      <c r="B24" s="50" t="s">
        <v>196</v>
      </c>
      <c r="C24" s="241" t="s">
        <v>30</v>
      </c>
      <c r="D24" s="513" t="s">
        <v>30</v>
      </c>
      <c r="E24" s="514" t="s">
        <v>30</v>
      </c>
      <c r="F24" s="513" t="s">
        <v>30</v>
      </c>
      <c r="G24" s="514" t="s">
        <v>30</v>
      </c>
      <c r="H24" s="513" t="s">
        <v>30</v>
      </c>
      <c r="I24" s="514" t="s">
        <v>30</v>
      </c>
      <c r="J24" s="515" t="s">
        <v>30</v>
      </c>
      <c r="K24" s="516" t="s">
        <v>30</v>
      </c>
      <c r="M24" s="115"/>
      <c r="N24" s="399"/>
      <c r="O24" s="353"/>
      <c r="P24" s="353"/>
      <c r="Q24" s="115"/>
    </row>
    <row r="25" spans="1:18" s="31" customFormat="1" x14ac:dyDescent="0.2">
      <c r="A25" s="69"/>
      <c r="B25" s="50" t="s">
        <v>15</v>
      </c>
      <c r="C25" s="662">
        <v>17779</v>
      </c>
      <c r="D25" s="510">
        <v>4962</v>
      </c>
      <c r="E25" s="511">
        <v>2804</v>
      </c>
      <c r="F25" s="510">
        <v>2121</v>
      </c>
      <c r="G25" s="511">
        <v>1715</v>
      </c>
      <c r="H25" s="510">
        <v>1422</v>
      </c>
      <c r="I25" s="514">
        <v>1155</v>
      </c>
      <c r="J25" s="512">
        <v>3600</v>
      </c>
      <c r="K25" s="506">
        <v>0</v>
      </c>
      <c r="M25" s="115"/>
      <c r="N25" s="622"/>
      <c r="O25" s="357"/>
      <c r="P25" s="357"/>
      <c r="Q25" s="115"/>
      <c r="R25" s="661"/>
    </row>
    <row r="26" spans="1:18" s="31" customFormat="1" x14ac:dyDescent="0.2">
      <c r="A26" s="69"/>
      <c r="B26" s="50" t="s">
        <v>16</v>
      </c>
      <c r="C26" s="517">
        <v>4815</v>
      </c>
      <c r="D26" s="510">
        <v>1170</v>
      </c>
      <c r="E26" s="511">
        <v>780</v>
      </c>
      <c r="F26" s="510">
        <v>567</v>
      </c>
      <c r="G26" s="511">
        <v>498</v>
      </c>
      <c r="H26" s="510">
        <v>451</v>
      </c>
      <c r="I26" s="511">
        <v>379</v>
      </c>
      <c r="J26" s="512">
        <v>970</v>
      </c>
      <c r="K26" s="506">
        <v>0</v>
      </c>
      <c r="M26" s="115"/>
      <c r="N26" s="399"/>
      <c r="O26" s="353"/>
      <c r="P26" s="353"/>
      <c r="Q26" s="115"/>
    </row>
    <row r="27" spans="1:18" s="31" customFormat="1" x14ac:dyDescent="0.2">
      <c r="A27" s="69"/>
      <c r="B27" s="50" t="s">
        <v>17</v>
      </c>
      <c r="C27" s="517">
        <v>5440</v>
      </c>
      <c r="D27" s="510">
        <v>1142</v>
      </c>
      <c r="E27" s="511">
        <v>982</v>
      </c>
      <c r="F27" s="510">
        <v>706</v>
      </c>
      <c r="G27" s="511">
        <v>602</v>
      </c>
      <c r="H27" s="510">
        <v>509</v>
      </c>
      <c r="I27" s="511">
        <v>387</v>
      </c>
      <c r="J27" s="512">
        <v>1112</v>
      </c>
      <c r="K27" s="506">
        <v>0</v>
      </c>
      <c r="M27" s="115"/>
      <c r="N27" s="399"/>
      <c r="O27" s="353"/>
      <c r="P27" s="353"/>
      <c r="Q27" s="115"/>
    </row>
    <row r="28" spans="1:18" s="31" customFormat="1" x14ac:dyDescent="0.2">
      <c r="A28" s="69"/>
      <c r="B28" s="50" t="s">
        <v>18</v>
      </c>
      <c r="C28" s="517">
        <v>240</v>
      </c>
      <c r="D28" s="513">
        <v>0</v>
      </c>
      <c r="E28" s="514">
        <v>0</v>
      </c>
      <c r="F28" s="513">
        <v>0</v>
      </c>
      <c r="G28" s="514">
        <v>0</v>
      </c>
      <c r="H28" s="513">
        <v>0</v>
      </c>
      <c r="I28" s="514">
        <v>0</v>
      </c>
      <c r="J28" s="515">
        <v>240</v>
      </c>
      <c r="K28" s="506">
        <v>0</v>
      </c>
      <c r="M28" s="115"/>
      <c r="N28" s="399"/>
      <c r="O28" s="353"/>
      <c r="P28" s="353"/>
      <c r="Q28" s="115"/>
    </row>
    <row r="29" spans="1:18" s="31" customFormat="1" x14ac:dyDescent="0.2">
      <c r="A29" s="69"/>
      <c r="B29" s="50" t="s">
        <v>19</v>
      </c>
      <c r="C29" s="517">
        <v>3411</v>
      </c>
      <c r="D29" s="510">
        <v>1047</v>
      </c>
      <c r="E29" s="511">
        <v>554</v>
      </c>
      <c r="F29" s="510">
        <v>344</v>
      </c>
      <c r="G29" s="511">
        <v>282</v>
      </c>
      <c r="H29" s="510">
        <v>247</v>
      </c>
      <c r="I29" s="511">
        <v>203</v>
      </c>
      <c r="J29" s="512">
        <v>734</v>
      </c>
      <c r="K29" s="506">
        <v>0</v>
      </c>
      <c r="M29" s="115"/>
      <c r="N29" s="398"/>
      <c r="O29" s="66"/>
      <c r="P29" s="66"/>
      <c r="Q29" s="115"/>
    </row>
    <row r="30" spans="1:18" s="31" customFormat="1" x14ac:dyDescent="0.2">
      <c r="A30" s="69"/>
      <c r="B30" s="50" t="s">
        <v>20</v>
      </c>
      <c r="C30" s="517">
        <v>2531</v>
      </c>
      <c r="D30" s="513">
        <v>2531</v>
      </c>
      <c r="E30" s="514">
        <v>0</v>
      </c>
      <c r="F30" s="513">
        <v>0</v>
      </c>
      <c r="G30" s="514">
        <v>0</v>
      </c>
      <c r="H30" s="513">
        <v>0</v>
      </c>
      <c r="I30" s="514">
        <v>0</v>
      </c>
      <c r="J30" s="515">
        <v>0</v>
      </c>
      <c r="K30" s="506">
        <v>0</v>
      </c>
      <c r="M30" s="115"/>
      <c r="N30" s="399"/>
      <c r="O30" s="353"/>
      <c r="P30" s="353"/>
      <c r="Q30" s="115"/>
    </row>
    <row r="31" spans="1:18" s="31" customFormat="1" x14ac:dyDescent="0.2">
      <c r="A31" s="69"/>
      <c r="B31" s="50" t="s">
        <v>21</v>
      </c>
      <c r="C31" s="517">
        <v>9806</v>
      </c>
      <c r="D31" s="510">
        <v>1702</v>
      </c>
      <c r="E31" s="511">
        <v>967</v>
      </c>
      <c r="F31" s="510">
        <v>991</v>
      </c>
      <c r="G31" s="511">
        <v>920</v>
      </c>
      <c r="H31" s="510">
        <v>817</v>
      </c>
      <c r="I31" s="511">
        <v>845</v>
      </c>
      <c r="J31" s="512">
        <v>3564</v>
      </c>
      <c r="K31" s="506">
        <v>0</v>
      </c>
      <c r="M31" s="115"/>
      <c r="N31" s="399"/>
      <c r="O31" s="353"/>
      <c r="P31" s="353"/>
      <c r="Q31" s="115"/>
    </row>
    <row r="32" spans="1:18" s="31" customFormat="1" x14ac:dyDescent="0.2">
      <c r="A32" s="69"/>
      <c r="B32" s="50" t="s">
        <v>22</v>
      </c>
      <c r="C32" s="517">
        <v>918</v>
      </c>
      <c r="D32" s="510">
        <v>134</v>
      </c>
      <c r="E32" s="511">
        <v>65</v>
      </c>
      <c r="F32" s="510">
        <v>66</v>
      </c>
      <c r="G32" s="511">
        <v>107</v>
      </c>
      <c r="H32" s="510">
        <v>98</v>
      </c>
      <c r="I32" s="511">
        <v>100</v>
      </c>
      <c r="J32" s="512">
        <v>348</v>
      </c>
      <c r="K32" s="506">
        <v>0</v>
      </c>
      <c r="M32" s="115"/>
      <c r="N32" s="399"/>
      <c r="O32" s="353"/>
      <c r="P32" s="353"/>
      <c r="Q32" s="115"/>
    </row>
    <row r="33" spans="1:17" s="31" customFormat="1" x14ac:dyDescent="0.2">
      <c r="A33" s="69"/>
      <c r="B33" s="50" t="s">
        <v>23</v>
      </c>
      <c r="C33" s="517">
        <v>2438</v>
      </c>
      <c r="D33" s="513" t="s">
        <v>30</v>
      </c>
      <c r="E33" s="514" t="s">
        <v>30</v>
      </c>
      <c r="F33" s="513" t="s">
        <v>30</v>
      </c>
      <c r="G33" s="514" t="s">
        <v>30</v>
      </c>
      <c r="H33" s="513" t="s">
        <v>30</v>
      </c>
      <c r="I33" s="514" t="s">
        <v>30</v>
      </c>
      <c r="J33" s="515" t="s">
        <v>30</v>
      </c>
      <c r="K33" s="511">
        <v>2438</v>
      </c>
      <c r="M33" s="115"/>
      <c r="N33" s="398"/>
      <c r="O33" s="66"/>
      <c r="P33" s="66"/>
      <c r="Q33" s="115"/>
    </row>
    <row r="34" spans="1:17" s="31" customFormat="1" x14ac:dyDescent="0.2">
      <c r="A34" s="69"/>
      <c r="B34" s="50" t="s">
        <v>24</v>
      </c>
      <c r="C34" s="517">
        <v>2038</v>
      </c>
      <c r="D34" s="510">
        <v>52</v>
      </c>
      <c r="E34" s="511">
        <v>38</v>
      </c>
      <c r="F34" s="510">
        <v>43</v>
      </c>
      <c r="G34" s="511">
        <v>48</v>
      </c>
      <c r="H34" s="510">
        <v>49</v>
      </c>
      <c r="I34" s="511">
        <v>47</v>
      </c>
      <c r="J34" s="512">
        <v>1761</v>
      </c>
      <c r="K34" s="506">
        <v>0</v>
      </c>
      <c r="M34" s="115"/>
      <c r="N34" s="399"/>
      <c r="O34" s="353"/>
      <c r="P34" s="66"/>
      <c r="Q34" s="115"/>
    </row>
    <row r="35" spans="1:17" s="31" customFormat="1" x14ac:dyDescent="0.2">
      <c r="A35" s="69"/>
      <c r="B35" s="50" t="s">
        <v>25</v>
      </c>
      <c r="C35" s="517">
        <v>5398</v>
      </c>
      <c r="D35" s="510">
        <v>875</v>
      </c>
      <c r="E35" s="511">
        <v>174</v>
      </c>
      <c r="F35" s="510">
        <v>320</v>
      </c>
      <c r="G35" s="511">
        <v>333</v>
      </c>
      <c r="H35" s="510">
        <v>378</v>
      </c>
      <c r="I35" s="511">
        <v>438</v>
      </c>
      <c r="J35" s="512">
        <v>2880</v>
      </c>
      <c r="K35" s="506">
        <v>0</v>
      </c>
      <c r="M35" s="115"/>
      <c r="N35" s="399"/>
      <c r="O35" s="66"/>
      <c r="P35" s="66"/>
      <c r="Q35" s="115"/>
    </row>
    <row r="36" spans="1:17" s="31" customFormat="1" x14ac:dyDescent="0.2">
      <c r="A36" s="69"/>
      <c r="B36" s="50" t="s">
        <v>26</v>
      </c>
      <c r="C36" s="517">
        <v>32751</v>
      </c>
      <c r="D36" s="510">
        <v>8100</v>
      </c>
      <c r="E36" s="511">
        <v>3479</v>
      </c>
      <c r="F36" s="510">
        <v>2867</v>
      </c>
      <c r="G36" s="511">
        <v>2195</v>
      </c>
      <c r="H36" s="510">
        <v>2153</v>
      </c>
      <c r="I36" s="511">
        <v>1935</v>
      </c>
      <c r="J36" s="512">
        <v>12022</v>
      </c>
      <c r="K36" s="506">
        <v>0</v>
      </c>
      <c r="M36" s="115"/>
      <c r="N36" s="399"/>
      <c r="O36" s="353"/>
      <c r="P36" s="353"/>
      <c r="Q36" s="115"/>
    </row>
    <row r="37" spans="1:17" s="31" customFormat="1" x14ac:dyDescent="0.2">
      <c r="A37" s="69"/>
      <c r="B37" s="50" t="s">
        <v>133</v>
      </c>
      <c r="C37" s="517">
        <v>455</v>
      </c>
      <c r="D37" s="510">
        <v>43</v>
      </c>
      <c r="E37" s="511">
        <v>63</v>
      </c>
      <c r="F37" s="510">
        <v>27</v>
      </c>
      <c r="G37" s="511">
        <v>36</v>
      </c>
      <c r="H37" s="510">
        <v>37</v>
      </c>
      <c r="I37" s="511">
        <v>33</v>
      </c>
      <c r="J37" s="512">
        <v>216</v>
      </c>
      <c r="K37" s="506">
        <v>0</v>
      </c>
      <c r="M37" s="115"/>
      <c r="N37" s="399"/>
      <c r="O37" s="353"/>
      <c r="P37" s="353"/>
      <c r="Q37" s="115"/>
    </row>
    <row r="38" spans="1:17" s="31" customFormat="1" x14ac:dyDescent="0.2">
      <c r="A38" s="69"/>
      <c r="B38" s="50" t="s">
        <v>27</v>
      </c>
      <c r="C38" s="517">
        <v>5818</v>
      </c>
      <c r="D38" s="510">
        <v>1956</v>
      </c>
      <c r="E38" s="511">
        <v>1120</v>
      </c>
      <c r="F38" s="510">
        <v>636</v>
      </c>
      <c r="G38" s="511">
        <v>454</v>
      </c>
      <c r="H38" s="510">
        <v>341</v>
      </c>
      <c r="I38" s="511">
        <v>305</v>
      </c>
      <c r="J38" s="512">
        <v>1006</v>
      </c>
      <c r="K38" s="506">
        <v>0</v>
      </c>
      <c r="M38" s="115"/>
      <c r="N38" s="398"/>
      <c r="O38" s="66"/>
      <c r="P38" s="66"/>
      <c r="Q38" s="115"/>
    </row>
    <row r="39" spans="1:17" s="31" customFormat="1" x14ac:dyDescent="0.2">
      <c r="A39" s="69"/>
      <c r="B39" s="50" t="s">
        <v>28</v>
      </c>
      <c r="C39" s="517">
        <v>1045</v>
      </c>
      <c r="D39" s="510">
        <v>16</v>
      </c>
      <c r="E39" s="511">
        <v>14</v>
      </c>
      <c r="F39" s="510">
        <v>11</v>
      </c>
      <c r="G39" s="511">
        <v>11</v>
      </c>
      <c r="H39" s="510">
        <v>17</v>
      </c>
      <c r="I39" s="511">
        <v>19</v>
      </c>
      <c r="J39" s="512">
        <v>957</v>
      </c>
      <c r="K39" s="506">
        <v>0</v>
      </c>
      <c r="M39" s="115"/>
      <c r="N39" s="399"/>
      <c r="O39" s="353"/>
      <c r="P39" s="353"/>
      <c r="Q39" s="115"/>
    </row>
    <row r="40" spans="1:17" s="31" customFormat="1" x14ac:dyDescent="0.2">
      <c r="A40" s="69"/>
      <c r="B40" s="50" t="s">
        <v>29</v>
      </c>
      <c r="C40" s="517">
        <v>3237</v>
      </c>
      <c r="D40" s="510">
        <v>657</v>
      </c>
      <c r="E40" s="511">
        <v>476</v>
      </c>
      <c r="F40" s="510">
        <v>311</v>
      </c>
      <c r="G40" s="511">
        <v>269</v>
      </c>
      <c r="H40" s="510">
        <v>306</v>
      </c>
      <c r="I40" s="511">
        <v>224</v>
      </c>
      <c r="J40" s="512">
        <v>994</v>
      </c>
      <c r="K40" s="506">
        <v>0</v>
      </c>
      <c r="M40" s="115"/>
      <c r="N40" s="399"/>
      <c r="O40" s="66"/>
      <c r="P40" s="66"/>
      <c r="Q40" s="115"/>
    </row>
    <row r="41" spans="1:17" s="31" customFormat="1" x14ac:dyDescent="0.2">
      <c r="A41" s="69"/>
      <c r="B41" s="50" t="s">
        <v>129</v>
      </c>
      <c r="C41" s="517">
        <v>1671</v>
      </c>
      <c r="D41" s="510">
        <v>353</v>
      </c>
      <c r="E41" s="511">
        <v>233</v>
      </c>
      <c r="F41" s="510">
        <v>162</v>
      </c>
      <c r="G41" s="511">
        <v>205</v>
      </c>
      <c r="H41" s="510">
        <v>118</v>
      </c>
      <c r="I41" s="511">
        <v>97</v>
      </c>
      <c r="J41" s="512">
        <v>503</v>
      </c>
      <c r="K41" s="506">
        <v>0</v>
      </c>
      <c r="M41" s="115"/>
      <c r="N41" s="399"/>
      <c r="O41" s="353"/>
      <c r="P41" s="353"/>
      <c r="Q41" s="115"/>
    </row>
    <row r="42" spans="1:17" s="31" customFormat="1" x14ac:dyDescent="0.2">
      <c r="A42" s="69"/>
      <c r="B42" s="60" t="s">
        <v>68</v>
      </c>
      <c r="C42" s="517">
        <v>2830</v>
      </c>
      <c r="D42" s="510">
        <v>492</v>
      </c>
      <c r="E42" s="511">
        <v>324</v>
      </c>
      <c r="F42" s="510">
        <v>265</v>
      </c>
      <c r="G42" s="511">
        <v>187</v>
      </c>
      <c r="H42" s="510">
        <v>164</v>
      </c>
      <c r="I42" s="511">
        <v>135</v>
      </c>
      <c r="J42" s="512">
        <v>1263</v>
      </c>
      <c r="K42" s="506">
        <v>0</v>
      </c>
      <c r="M42" s="115"/>
      <c r="N42" s="398"/>
      <c r="O42" s="66"/>
      <c r="P42" s="66"/>
      <c r="Q42" s="115"/>
    </row>
    <row r="43" spans="1:17" s="31" customFormat="1" x14ac:dyDescent="0.2">
      <c r="A43" s="69"/>
      <c r="B43" s="50" t="s">
        <v>31</v>
      </c>
      <c r="C43" s="517">
        <v>3123</v>
      </c>
      <c r="D43" s="510">
        <v>780</v>
      </c>
      <c r="E43" s="511">
        <v>248</v>
      </c>
      <c r="F43" s="510">
        <v>218</v>
      </c>
      <c r="G43" s="511">
        <v>399</v>
      </c>
      <c r="H43" s="510">
        <v>239</v>
      </c>
      <c r="I43" s="511">
        <v>225</v>
      </c>
      <c r="J43" s="512">
        <v>1014</v>
      </c>
      <c r="K43" s="506">
        <v>0</v>
      </c>
      <c r="M43" s="115"/>
      <c r="N43" s="399"/>
      <c r="O43" s="353"/>
      <c r="P43" s="66"/>
      <c r="Q43" s="115"/>
    </row>
    <row r="44" spans="1:17" s="31" customFormat="1" x14ac:dyDescent="0.2">
      <c r="A44" s="69"/>
      <c r="B44" s="59" t="s">
        <v>134</v>
      </c>
      <c r="C44" s="517">
        <v>203</v>
      </c>
      <c r="D44" s="510">
        <v>47</v>
      </c>
      <c r="E44" s="511">
        <v>27</v>
      </c>
      <c r="F44" s="510">
        <v>29</v>
      </c>
      <c r="G44" s="511">
        <v>23</v>
      </c>
      <c r="H44" s="510">
        <v>16</v>
      </c>
      <c r="I44" s="511">
        <v>17</v>
      </c>
      <c r="J44" s="512">
        <v>44</v>
      </c>
      <c r="K44" s="506">
        <v>0</v>
      </c>
      <c r="M44" s="115"/>
      <c r="N44" s="399"/>
      <c r="O44" s="353"/>
      <c r="P44" s="66"/>
      <c r="Q44" s="115"/>
    </row>
    <row r="45" spans="1:17" s="31" customFormat="1" x14ac:dyDescent="0.2">
      <c r="A45" s="69"/>
      <c r="B45" s="50" t="s">
        <v>32</v>
      </c>
      <c r="C45" s="517">
        <v>7631</v>
      </c>
      <c r="D45" s="510">
        <v>1853</v>
      </c>
      <c r="E45" s="511">
        <v>437</v>
      </c>
      <c r="F45" s="510">
        <v>366</v>
      </c>
      <c r="G45" s="511">
        <v>686</v>
      </c>
      <c r="H45" s="510">
        <v>763</v>
      </c>
      <c r="I45" s="511">
        <v>420</v>
      </c>
      <c r="J45" s="512">
        <v>3106</v>
      </c>
      <c r="K45" s="506">
        <v>0</v>
      </c>
      <c r="M45" s="115"/>
      <c r="N45" s="398"/>
      <c r="O45" s="66"/>
      <c r="P45" s="66"/>
      <c r="Q45" s="115"/>
    </row>
    <row r="46" spans="1:17" s="31" customFormat="1" x14ac:dyDescent="0.2">
      <c r="A46" s="69"/>
      <c r="B46" s="50" t="s">
        <v>33</v>
      </c>
      <c r="C46" s="517">
        <v>2870</v>
      </c>
      <c r="D46" s="510">
        <v>312</v>
      </c>
      <c r="E46" s="511">
        <v>311</v>
      </c>
      <c r="F46" s="510">
        <v>338</v>
      </c>
      <c r="G46" s="511">
        <v>348</v>
      </c>
      <c r="H46" s="510">
        <v>339</v>
      </c>
      <c r="I46" s="511">
        <v>253</v>
      </c>
      <c r="J46" s="512">
        <v>969</v>
      </c>
      <c r="K46" s="506">
        <v>0</v>
      </c>
      <c r="M46" s="115"/>
      <c r="N46" s="399"/>
      <c r="O46" s="353"/>
      <c r="P46" s="353"/>
      <c r="Q46" s="115"/>
    </row>
    <row r="47" spans="1:17" s="31" customFormat="1" x14ac:dyDescent="0.2">
      <c r="A47" s="69"/>
      <c r="B47" s="50" t="s">
        <v>34</v>
      </c>
      <c r="C47" s="517">
        <v>7068</v>
      </c>
      <c r="D47" s="510">
        <v>188</v>
      </c>
      <c r="E47" s="511">
        <v>56</v>
      </c>
      <c r="F47" s="510">
        <v>77</v>
      </c>
      <c r="G47" s="511">
        <v>134</v>
      </c>
      <c r="H47" s="510">
        <v>158</v>
      </c>
      <c r="I47" s="511">
        <v>166</v>
      </c>
      <c r="J47" s="512">
        <v>6289</v>
      </c>
      <c r="K47" s="506">
        <v>0</v>
      </c>
      <c r="M47" s="115"/>
      <c r="N47" s="399"/>
      <c r="O47" s="353"/>
      <c r="P47" s="353"/>
      <c r="Q47" s="115"/>
    </row>
    <row r="48" spans="1:17" s="31" customFormat="1" x14ac:dyDescent="0.2">
      <c r="A48" s="69"/>
      <c r="B48" s="50" t="s">
        <v>142</v>
      </c>
      <c r="C48" s="517">
        <v>389</v>
      </c>
      <c r="D48" s="518">
        <v>170</v>
      </c>
      <c r="E48" s="519">
        <v>44</v>
      </c>
      <c r="F48" s="518">
        <v>14</v>
      </c>
      <c r="G48" s="519">
        <v>16</v>
      </c>
      <c r="H48" s="518">
        <v>12</v>
      </c>
      <c r="I48" s="519">
        <v>8</v>
      </c>
      <c r="J48" s="520">
        <v>125</v>
      </c>
      <c r="K48" s="506">
        <v>0</v>
      </c>
      <c r="M48" s="115"/>
      <c r="N48" s="399"/>
      <c r="O48" s="353"/>
      <c r="P48" s="353"/>
      <c r="Q48" s="115"/>
    </row>
    <row r="49" spans="1:174" s="31" customFormat="1" x14ac:dyDescent="0.2">
      <c r="A49" s="69"/>
      <c r="B49" s="50" t="s">
        <v>63</v>
      </c>
      <c r="C49" s="517">
        <v>11553</v>
      </c>
      <c r="D49" s="510">
        <v>109</v>
      </c>
      <c r="E49" s="511">
        <v>88</v>
      </c>
      <c r="F49" s="510">
        <v>131</v>
      </c>
      <c r="G49" s="511">
        <v>184</v>
      </c>
      <c r="H49" s="510">
        <v>186</v>
      </c>
      <c r="I49" s="511">
        <v>206</v>
      </c>
      <c r="J49" s="512">
        <v>10649</v>
      </c>
      <c r="K49" s="506">
        <v>0</v>
      </c>
      <c r="M49" s="115"/>
      <c r="N49" s="665"/>
      <c r="O49" s="387"/>
      <c r="P49" s="387"/>
      <c r="Q49" s="115"/>
    </row>
    <row r="50" spans="1:174" s="31" customFormat="1" x14ac:dyDescent="0.2">
      <c r="A50" s="69"/>
      <c r="B50" s="50" t="s">
        <v>35</v>
      </c>
      <c r="C50" s="517">
        <v>2158</v>
      </c>
      <c r="D50" s="510">
        <v>368</v>
      </c>
      <c r="E50" s="511">
        <v>329</v>
      </c>
      <c r="F50" s="510">
        <v>212</v>
      </c>
      <c r="G50" s="511">
        <v>160</v>
      </c>
      <c r="H50" s="510">
        <v>182</v>
      </c>
      <c r="I50" s="511">
        <v>166</v>
      </c>
      <c r="J50" s="512">
        <v>741</v>
      </c>
      <c r="K50" s="506">
        <v>0</v>
      </c>
      <c r="M50" s="115"/>
      <c r="N50" s="399"/>
      <c r="O50" s="353"/>
      <c r="P50" s="353"/>
      <c r="Q50" s="115"/>
    </row>
    <row r="51" spans="1:174" s="31" customFormat="1" x14ac:dyDescent="0.2">
      <c r="A51" s="69"/>
      <c r="B51" s="50" t="s">
        <v>36</v>
      </c>
      <c r="C51" s="517">
        <v>4892</v>
      </c>
      <c r="D51" s="510">
        <v>963</v>
      </c>
      <c r="E51" s="511">
        <v>701</v>
      </c>
      <c r="F51" s="510">
        <v>527</v>
      </c>
      <c r="G51" s="511">
        <v>502</v>
      </c>
      <c r="H51" s="510">
        <v>418</v>
      </c>
      <c r="I51" s="511">
        <v>378</v>
      </c>
      <c r="J51" s="512">
        <v>1403</v>
      </c>
      <c r="K51" s="506">
        <v>0</v>
      </c>
      <c r="M51" s="115"/>
      <c r="N51" s="399"/>
      <c r="O51" s="353"/>
      <c r="P51" s="66"/>
      <c r="Q51" s="115"/>
    </row>
    <row r="52" spans="1:174" s="31" customFormat="1" x14ac:dyDescent="0.2">
      <c r="A52" s="69"/>
      <c r="B52" s="50" t="s">
        <v>37</v>
      </c>
      <c r="C52" s="517">
        <v>8844</v>
      </c>
      <c r="D52" s="510">
        <v>1742</v>
      </c>
      <c r="E52" s="511">
        <v>1008</v>
      </c>
      <c r="F52" s="510">
        <v>788</v>
      </c>
      <c r="G52" s="511">
        <v>647</v>
      </c>
      <c r="H52" s="510">
        <v>713</v>
      </c>
      <c r="I52" s="511">
        <v>577</v>
      </c>
      <c r="J52" s="512">
        <v>3369</v>
      </c>
      <c r="K52" s="506">
        <v>0</v>
      </c>
      <c r="M52" s="115"/>
      <c r="N52" s="399"/>
      <c r="O52" s="353"/>
      <c r="P52" s="353"/>
      <c r="Q52" s="115"/>
    </row>
    <row r="53" spans="1:174" s="31" customFormat="1" x14ac:dyDescent="0.2">
      <c r="A53" s="69"/>
      <c r="B53" s="50" t="s">
        <v>38</v>
      </c>
      <c r="C53" s="517">
        <v>19456</v>
      </c>
      <c r="D53" s="513">
        <v>0</v>
      </c>
      <c r="E53" s="514">
        <v>0</v>
      </c>
      <c r="F53" s="513">
        <v>0</v>
      </c>
      <c r="G53" s="514">
        <v>0</v>
      </c>
      <c r="H53" s="513">
        <v>0</v>
      </c>
      <c r="I53" s="514">
        <v>0</v>
      </c>
      <c r="J53" s="515">
        <v>19456</v>
      </c>
      <c r="K53" s="506">
        <v>0</v>
      </c>
      <c r="M53" s="115"/>
      <c r="N53" s="399"/>
      <c r="O53" s="353"/>
      <c r="P53" s="353"/>
      <c r="Q53" s="115"/>
    </row>
    <row r="54" spans="1:174" s="23" customFormat="1" x14ac:dyDescent="0.2">
      <c r="A54" s="69"/>
      <c r="B54" s="48" t="s">
        <v>39</v>
      </c>
      <c r="C54" s="517">
        <v>716</v>
      </c>
      <c r="D54" s="518">
        <v>0</v>
      </c>
      <c r="E54" s="519">
        <v>0</v>
      </c>
      <c r="F54" s="518">
        <v>0</v>
      </c>
      <c r="G54" s="519">
        <v>0</v>
      </c>
      <c r="H54" s="518">
        <v>0</v>
      </c>
      <c r="I54" s="519">
        <v>0</v>
      </c>
      <c r="J54" s="512">
        <v>716</v>
      </c>
      <c r="K54" s="506">
        <v>0</v>
      </c>
      <c r="L54" s="31"/>
      <c r="M54" s="115"/>
      <c r="N54" s="399"/>
      <c r="O54" s="353"/>
      <c r="P54" s="353"/>
      <c r="Q54" s="115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  <c r="DZ54" s="31"/>
      <c r="EA54" s="31"/>
      <c r="EB54" s="31"/>
      <c r="EC54" s="31"/>
      <c r="ED54" s="31"/>
      <c r="EE54" s="31"/>
      <c r="EF54" s="31"/>
      <c r="EG54" s="31"/>
      <c r="EH54" s="31"/>
      <c r="EI54" s="31"/>
      <c r="EJ54" s="31"/>
      <c r="EK54" s="31"/>
      <c r="EL54" s="31"/>
      <c r="EM54" s="31"/>
      <c r="EN54" s="31"/>
      <c r="EO54" s="31"/>
      <c r="EP54" s="31"/>
      <c r="EQ54" s="31"/>
      <c r="ER54" s="31"/>
      <c r="ES54" s="31"/>
      <c r="ET54" s="31"/>
      <c r="EU54" s="31"/>
      <c r="EV54" s="31"/>
      <c r="EW54" s="31"/>
      <c r="EX54" s="31"/>
      <c r="EY54" s="31"/>
      <c r="EZ54" s="31"/>
      <c r="FA54" s="31"/>
      <c r="FB54" s="31"/>
      <c r="FC54" s="31"/>
      <c r="FD54" s="31"/>
      <c r="FE54" s="31"/>
      <c r="FF54" s="31"/>
      <c r="FG54" s="31"/>
      <c r="FH54" s="31"/>
      <c r="FI54" s="31"/>
      <c r="FJ54" s="31"/>
      <c r="FK54" s="31"/>
      <c r="FL54" s="31"/>
      <c r="FM54" s="31"/>
      <c r="FN54" s="31"/>
      <c r="FO54" s="31"/>
      <c r="FP54" s="31"/>
      <c r="FQ54" s="31"/>
      <c r="FR54" s="31"/>
    </row>
    <row r="55" spans="1:174" s="31" customFormat="1" ht="13.9" customHeight="1" x14ac:dyDescent="0.2">
      <c r="A55" s="69"/>
      <c r="B55" s="153" t="s">
        <v>143</v>
      </c>
      <c r="C55" s="241" t="s">
        <v>30</v>
      </c>
      <c r="D55" s="57" t="s">
        <v>30</v>
      </c>
      <c r="E55" s="241" t="s">
        <v>30</v>
      </c>
      <c r="F55" s="57" t="s">
        <v>30</v>
      </c>
      <c r="G55" s="241" t="s">
        <v>30</v>
      </c>
      <c r="H55" s="57" t="s">
        <v>30</v>
      </c>
      <c r="I55" s="241" t="s">
        <v>30</v>
      </c>
      <c r="J55" s="314" t="s">
        <v>30</v>
      </c>
      <c r="K55" s="516" t="s">
        <v>30</v>
      </c>
      <c r="M55" s="115"/>
      <c r="N55" s="398"/>
      <c r="O55" s="66"/>
      <c r="P55" s="66"/>
      <c r="Q55" s="115"/>
    </row>
    <row r="56" spans="1:174" s="38" customFormat="1" x14ac:dyDescent="0.2">
      <c r="A56" s="69"/>
      <c r="B56" s="50" t="s">
        <v>136</v>
      </c>
      <c r="C56" s="517">
        <v>591</v>
      </c>
      <c r="D56" s="510">
        <v>9</v>
      </c>
      <c r="E56" s="511">
        <v>13</v>
      </c>
      <c r="F56" s="510">
        <v>8</v>
      </c>
      <c r="G56" s="511">
        <v>9</v>
      </c>
      <c r="H56" s="510">
        <v>10</v>
      </c>
      <c r="I56" s="511">
        <v>83</v>
      </c>
      <c r="J56" s="512">
        <v>459</v>
      </c>
      <c r="K56" s="506">
        <v>0</v>
      </c>
      <c r="M56" s="98"/>
      <c r="N56" s="665"/>
      <c r="O56" s="387"/>
      <c r="P56" s="387"/>
      <c r="Q56" s="98"/>
    </row>
    <row r="57" spans="1:174" s="31" customFormat="1" ht="14.25" customHeight="1" x14ac:dyDescent="0.2">
      <c r="A57" s="115"/>
      <c r="B57" s="242" t="s">
        <v>40</v>
      </c>
      <c r="C57" s="534">
        <v>885</v>
      </c>
      <c r="D57" s="521">
        <v>27</v>
      </c>
      <c r="E57" s="522">
        <v>11</v>
      </c>
      <c r="F57" s="521">
        <v>9</v>
      </c>
      <c r="G57" s="522">
        <v>18</v>
      </c>
      <c r="H57" s="521">
        <v>44</v>
      </c>
      <c r="I57" s="522">
        <v>65</v>
      </c>
      <c r="J57" s="523">
        <v>711</v>
      </c>
      <c r="K57" s="504">
        <v>0</v>
      </c>
      <c r="M57" s="115"/>
      <c r="N57" s="398"/>
      <c r="O57" s="66"/>
      <c r="P57" s="66"/>
      <c r="Q57" s="115"/>
    </row>
    <row r="58" spans="1:174" s="31" customFormat="1" ht="7.5" customHeight="1" x14ac:dyDescent="0.2">
      <c r="A58" s="538"/>
      <c r="B58" s="42"/>
      <c r="C58" s="57"/>
      <c r="D58" s="58"/>
      <c r="E58" s="58"/>
      <c r="F58" s="58"/>
      <c r="G58" s="58"/>
      <c r="H58" s="58"/>
      <c r="I58" s="58"/>
      <c r="J58" s="58"/>
      <c r="K58" s="300"/>
      <c r="M58" s="115"/>
      <c r="N58" s="398"/>
      <c r="O58" s="66"/>
      <c r="P58" s="66"/>
      <c r="Q58" s="115"/>
    </row>
    <row r="59" spans="1:174" s="31" customFormat="1" x14ac:dyDescent="0.2">
      <c r="B59" s="43" t="s">
        <v>164</v>
      </c>
      <c r="C59" s="532">
        <v>9902</v>
      </c>
      <c r="D59" s="530">
        <v>601</v>
      </c>
      <c r="E59" s="530">
        <v>793</v>
      </c>
      <c r="F59" s="530">
        <v>801</v>
      </c>
      <c r="G59" s="530">
        <v>696</v>
      </c>
      <c r="H59" s="530">
        <v>669</v>
      </c>
      <c r="I59" s="530">
        <v>1554</v>
      </c>
      <c r="J59" s="530">
        <v>4788</v>
      </c>
      <c r="K59" s="531">
        <v>0</v>
      </c>
      <c r="M59" s="115"/>
      <c r="N59" s="67"/>
      <c r="O59" s="67"/>
      <c r="P59" s="67"/>
      <c r="Q59" s="115"/>
    </row>
    <row r="60" spans="1:174" s="31" customFormat="1" x14ac:dyDescent="0.2">
      <c r="B60" s="44" t="s">
        <v>42</v>
      </c>
      <c r="C60" s="517">
        <v>346</v>
      </c>
      <c r="D60" s="524">
        <v>53</v>
      </c>
      <c r="E60" s="511">
        <v>20</v>
      </c>
      <c r="F60" s="510">
        <v>11</v>
      </c>
      <c r="G60" s="511">
        <v>25</v>
      </c>
      <c r="H60" s="510">
        <v>11</v>
      </c>
      <c r="I60" s="511">
        <v>15</v>
      </c>
      <c r="J60" s="512">
        <v>211</v>
      </c>
      <c r="K60" s="506">
        <v>0</v>
      </c>
      <c r="M60" s="115"/>
      <c r="N60" s="399"/>
      <c r="O60" s="399"/>
      <c r="P60" s="399"/>
      <c r="Q60" s="115"/>
    </row>
    <row r="61" spans="1:174" s="31" customFormat="1" x14ac:dyDescent="0.2">
      <c r="B61" s="44" t="s">
        <v>197</v>
      </c>
      <c r="C61" s="517">
        <v>0</v>
      </c>
      <c r="D61" s="524">
        <v>0</v>
      </c>
      <c r="E61" s="511">
        <v>0</v>
      </c>
      <c r="F61" s="510">
        <v>0</v>
      </c>
      <c r="G61" s="511">
        <v>0</v>
      </c>
      <c r="H61" s="510">
        <v>0</v>
      </c>
      <c r="I61" s="511">
        <v>0</v>
      </c>
      <c r="J61" s="512">
        <v>0</v>
      </c>
      <c r="K61" s="506">
        <v>0</v>
      </c>
      <c r="M61" s="115"/>
      <c r="N61" s="399"/>
      <c r="O61" s="353"/>
      <c r="P61" s="353"/>
      <c r="Q61" s="115"/>
    </row>
    <row r="62" spans="1:174" s="31" customFormat="1" x14ac:dyDescent="0.2">
      <c r="B62" s="44" t="s">
        <v>43</v>
      </c>
      <c r="C62" s="517">
        <v>3861</v>
      </c>
      <c r="D62" s="524">
        <v>40</v>
      </c>
      <c r="E62" s="511">
        <v>443</v>
      </c>
      <c r="F62" s="510">
        <v>480</v>
      </c>
      <c r="G62" s="511">
        <v>415</v>
      </c>
      <c r="H62" s="510">
        <v>359</v>
      </c>
      <c r="I62" s="511">
        <v>1280</v>
      </c>
      <c r="J62" s="512">
        <v>844</v>
      </c>
      <c r="K62" s="506">
        <v>0</v>
      </c>
      <c r="M62" s="115"/>
      <c r="N62" s="399"/>
      <c r="O62" s="353"/>
      <c r="P62" s="353"/>
      <c r="Q62" s="115"/>
    </row>
    <row r="63" spans="1:174" s="31" customFormat="1" x14ac:dyDescent="0.2">
      <c r="B63" s="44" t="s">
        <v>52</v>
      </c>
      <c r="C63" s="517">
        <v>805</v>
      </c>
      <c r="D63" s="524">
        <v>2</v>
      </c>
      <c r="E63" s="511">
        <v>26</v>
      </c>
      <c r="F63" s="510">
        <v>26</v>
      </c>
      <c r="G63" s="511">
        <v>40</v>
      </c>
      <c r="H63" s="510">
        <v>43</v>
      </c>
      <c r="I63" s="511">
        <v>52</v>
      </c>
      <c r="J63" s="512">
        <v>616</v>
      </c>
      <c r="K63" s="506">
        <v>0</v>
      </c>
      <c r="M63" s="115"/>
      <c r="N63" s="399"/>
      <c r="O63" s="353"/>
      <c r="P63" s="353"/>
      <c r="Q63" s="115"/>
    </row>
    <row r="64" spans="1:174" s="31" customFormat="1" x14ac:dyDescent="0.2">
      <c r="B64" s="44" t="s">
        <v>44</v>
      </c>
      <c r="C64" s="517">
        <v>296</v>
      </c>
      <c r="D64" s="524">
        <v>15</v>
      </c>
      <c r="E64" s="511">
        <v>7</v>
      </c>
      <c r="F64" s="510">
        <v>37</v>
      </c>
      <c r="G64" s="511">
        <v>10</v>
      </c>
      <c r="H64" s="510">
        <v>16</v>
      </c>
      <c r="I64" s="511">
        <v>11</v>
      </c>
      <c r="J64" s="512">
        <v>200</v>
      </c>
      <c r="K64" s="506">
        <v>0</v>
      </c>
      <c r="M64" s="115"/>
      <c r="N64" s="399"/>
      <c r="O64" s="353"/>
      <c r="P64" s="353"/>
      <c r="Q64" s="115"/>
    </row>
    <row r="65" spans="2:28" s="31" customFormat="1" x14ac:dyDescent="0.2">
      <c r="B65" s="44" t="s">
        <v>45</v>
      </c>
      <c r="C65" s="517">
        <v>62</v>
      </c>
      <c r="D65" s="525">
        <v>0</v>
      </c>
      <c r="E65" s="514">
        <v>0</v>
      </c>
      <c r="F65" s="513">
        <v>0</v>
      </c>
      <c r="G65" s="514">
        <v>0</v>
      </c>
      <c r="H65" s="513">
        <v>0</v>
      </c>
      <c r="I65" s="514">
        <v>0</v>
      </c>
      <c r="J65" s="515">
        <v>62</v>
      </c>
      <c r="K65" s="506">
        <v>0</v>
      </c>
      <c r="M65" s="115"/>
      <c r="N65" s="399"/>
      <c r="O65" s="353"/>
      <c r="P65" s="353"/>
      <c r="Q65" s="115"/>
    </row>
    <row r="66" spans="2:28" s="31" customFormat="1" x14ac:dyDescent="0.2">
      <c r="B66" s="44" t="s">
        <v>46</v>
      </c>
      <c r="C66" s="517">
        <v>68</v>
      </c>
      <c r="D66" s="525">
        <v>0</v>
      </c>
      <c r="E66" s="514">
        <v>1</v>
      </c>
      <c r="F66" s="513">
        <v>0</v>
      </c>
      <c r="G66" s="514">
        <v>1</v>
      </c>
      <c r="H66" s="513">
        <v>4</v>
      </c>
      <c r="I66" s="514">
        <v>4</v>
      </c>
      <c r="J66" s="515">
        <v>58</v>
      </c>
      <c r="K66" s="506">
        <v>0</v>
      </c>
      <c r="L66" s="13"/>
      <c r="M66" s="99"/>
      <c r="N66" s="399"/>
      <c r="O66" s="353"/>
      <c r="P66" s="353"/>
      <c r="Q66" s="99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</row>
    <row r="67" spans="2:28" x14ac:dyDescent="0.2">
      <c r="B67" s="44" t="s">
        <v>47</v>
      </c>
      <c r="C67" s="517">
        <v>2268</v>
      </c>
      <c r="D67" s="525">
        <v>413</v>
      </c>
      <c r="E67" s="514">
        <v>234</v>
      </c>
      <c r="F67" s="513">
        <v>239</v>
      </c>
      <c r="G67" s="514">
        <v>186</v>
      </c>
      <c r="H67" s="513">
        <v>209</v>
      </c>
      <c r="I67" s="514">
        <v>178</v>
      </c>
      <c r="J67" s="515">
        <v>809</v>
      </c>
      <c r="K67" s="506">
        <v>0</v>
      </c>
      <c r="M67" s="99"/>
      <c r="N67" s="399"/>
      <c r="O67" s="353"/>
      <c r="P67" s="353"/>
      <c r="Q67" s="99"/>
    </row>
    <row r="68" spans="2:28" x14ac:dyDescent="0.2">
      <c r="B68" s="44" t="s">
        <v>48</v>
      </c>
      <c r="C68" s="517">
        <v>51</v>
      </c>
      <c r="D68" s="525">
        <v>0</v>
      </c>
      <c r="E68" s="514">
        <v>1</v>
      </c>
      <c r="F68" s="513">
        <v>1</v>
      </c>
      <c r="G68" s="514">
        <v>0</v>
      </c>
      <c r="H68" s="513">
        <v>1</v>
      </c>
      <c r="I68" s="514">
        <v>1</v>
      </c>
      <c r="J68" s="515">
        <v>47</v>
      </c>
      <c r="K68" s="506">
        <v>0</v>
      </c>
      <c r="M68" s="99"/>
      <c r="N68" s="399"/>
      <c r="O68" s="353"/>
      <c r="P68" s="353"/>
      <c r="Q68" s="99"/>
    </row>
    <row r="69" spans="2:28" x14ac:dyDescent="0.2">
      <c r="B69" s="44" t="s">
        <v>49</v>
      </c>
      <c r="C69" s="535">
        <v>488</v>
      </c>
      <c r="D69" s="525">
        <v>75</v>
      </c>
      <c r="E69" s="514">
        <v>58</v>
      </c>
      <c r="F69" s="513">
        <v>7</v>
      </c>
      <c r="G69" s="514">
        <v>14</v>
      </c>
      <c r="H69" s="513">
        <v>21</v>
      </c>
      <c r="I69" s="514">
        <v>11</v>
      </c>
      <c r="J69" s="515">
        <v>302</v>
      </c>
      <c r="K69" s="506">
        <v>0</v>
      </c>
      <c r="M69" s="99"/>
      <c r="N69" s="399"/>
      <c r="O69" s="353"/>
      <c r="P69" s="353"/>
      <c r="Q69" s="99"/>
    </row>
    <row r="70" spans="2:28" ht="12" customHeight="1" x14ac:dyDescent="0.2">
      <c r="B70" s="44" t="s">
        <v>50</v>
      </c>
      <c r="C70" s="535">
        <v>1619</v>
      </c>
      <c r="D70" s="525">
        <v>0</v>
      </c>
      <c r="E70" s="514">
        <v>0</v>
      </c>
      <c r="F70" s="513">
        <v>0</v>
      </c>
      <c r="G70" s="514">
        <v>0</v>
      </c>
      <c r="H70" s="513">
        <v>0</v>
      </c>
      <c r="I70" s="514">
        <v>0</v>
      </c>
      <c r="J70" s="515">
        <v>1619</v>
      </c>
      <c r="K70" s="506">
        <v>0</v>
      </c>
      <c r="M70" s="99"/>
      <c r="N70" s="399"/>
      <c r="O70" s="353"/>
      <c r="P70" s="353"/>
      <c r="Q70" s="99"/>
    </row>
    <row r="71" spans="2:28" ht="14.25" customHeight="1" x14ac:dyDescent="0.2">
      <c r="B71" s="49" t="s">
        <v>160</v>
      </c>
      <c r="C71" s="536">
        <v>38</v>
      </c>
      <c r="D71" s="526">
        <v>3</v>
      </c>
      <c r="E71" s="527">
        <v>3</v>
      </c>
      <c r="F71" s="528" t="s">
        <v>30</v>
      </c>
      <c r="G71" s="527">
        <v>5</v>
      </c>
      <c r="H71" s="528">
        <v>5</v>
      </c>
      <c r="I71" s="527">
        <v>2</v>
      </c>
      <c r="J71" s="529">
        <v>20</v>
      </c>
      <c r="K71" s="504">
        <v>0</v>
      </c>
      <c r="M71" s="99"/>
      <c r="N71" s="399"/>
      <c r="O71" s="353"/>
      <c r="P71" s="353"/>
      <c r="Q71" s="99"/>
    </row>
    <row r="72" spans="2:28" x14ac:dyDescent="0.2">
      <c r="M72" s="99"/>
      <c r="N72" s="666"/>
      <c r="O72" s="666"/>
      <c r="P72" s="666"/>
      <c r="Q72" s="99"/>
    </row>
    <row r="73" spans="2:28" x14ac:dyDescent="0.2">
      <c r="B73" s="148" t="s">
        <v>167</v>
      </c>
      <c r="C73" s="207"/>
      <c r="D73" s="207"/>
      <c r="E73" s="207"/>
      <c r="F73" s="207"/>
      <c r="G73" s="207"/>
      <c r="H73" s="207"/>
      <c r="I73" s="207"/>
      <c r="J73" s="207"/>
      <c r="M73" s="99"/>
      <c r="N73" s="99"/>
      <c r="O73" s="99"/>
      <c r="P73" s="99"/>
      <c r="Q73" s="99"/>
    </row>
    <row r="74" spans="2:28" x14ac:dyDescent="0.2">
      <c r="B74" s="2"/>
      <c r="C74" s="234"/>
      <c r="D74" s="235"/>
      <c r="E74" s="235"/>
      <c r="F74" s="235"/>
      <c r="G74" s="235"/>
      <c r="H74" s="235"/>
      <c r="I74" s="235"/>
      <c r="J74" s="235"/>
      <c r="M74" s="99"/>
      <c r="N74" s="99"/>
      <c r="O74" s="99"/>
      <c r="P74" s="99"/>
      <c r="Q74" s="99"/>
    </row>
    <row r="75" spans="2:28" x14ac:dyDescent="0.2">
      <c r="B75" s="120"/>
      <c r="C75" s="234"/>
      <c r="D75" s="235"/>
      <c r="E75" s="235"/>
      <c r="F75" s="235"/>
      <c r="G75" s="235"/>
      <c r="H75" s="235"/>
      <c r="I75" s="235"/>
      <c r="J75" s="235"/>
    </row>
  </sheetData>
  <mergeCells count="5">
    <mergeCell ref="B4:B5"/>
    <mergeCell ref="C4:C5"/>
    <mergeCell ref="B2:J2"/>
    <mergeCell ref="D4:K4"/>
    <mergeCell ref="N5:P5"/>
  </mergeCells>
  <phoneticPr fontId="3" type="noConversion"/>
  <pageMargins left="0.39370078740157483" right="0.39370078740157483" top="0.19685039370078741" bottom="0.59" header="0" footer="0"/>
  <pageSetup paperSize="9" scale="60" orientation="landscape" r:id="rId1"/>
  <headerFooter alignWithMargins="0">
    <oddFooter>&amp;C&amp;G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theme="4" tint="0.59999389629810485"/>
    <pageSetUpPr fitToPage="1"/>
  </sheetPr>
  <dimension ref="A1:T80"/>
  <sheetViews>
    <sheetView zoomScaleNormal="100" workbookViewId="0"/>
  </sheetViews>
  <sheetFormatPr baseColWidth="10" defaultColWidth="11.42578125" defaultRowHeight="12.75" x14ac:dyDescent="0.2"/>
  <cols>
    <col min="1" max="1" width="2.28515625" style="120" customWidth="1"/>
    <col min="2" max="2" width="37.28515625" style="120" customWidth="1"/>
    <col min="3" max="4" width="9.28515625" style="234" customWidth="1"/>
    <col min="5" max="10" width="10" style="235" customWidth="1"/>
    <col min="11" max="11" width="11.42578125" style="235" customWidth="1"/>
    <col min="12" max="16384" width="11.42578125" style="120"/>
  </cols>
  <sheetData>
    <row r="1" spans="1:13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70" t="s">
        <v>230</v>
      </c>
    </row>
    <row r="2" spans="1:13" ht="30.6" customHeight="1" x14ac:dyDescent="0.2">
      <c r="B2" s="812" t="s">
        <v>217</v>
      </c>
      <c r="C2" s="812"/>
      <c r="D2" s="812"/>
      <c r="E2" s="812"/>
      <c r="F2" s="812"/>
      <c r="G2" s="812"/>
      <c r="H2" s="812"/>
      <c r="I2" s="812"/>
      <c r="J2" s="812"/>
      <c r="K2" s="812"/>
    </row>
    <row r="3" spans="1:13" ht="9.6" customHeight="1" x14ac:dyDescent="0.2">
      <c r="B3" s="99"/>
      <c r="C3" s="99"/>
      <c r="D3" s="99"/>
      <c r="E3" s="100"/>
      <c r="F3" s="100"/>
      <c r="G3" s="100"/>
      <c r="H3" s="100"/>
      <c r="I3" s="100"/>
      <c r="J3" s="101"/>
      <c r="K3" s="100"/>
    </row>
    <row r="4" spans="1:13" ht="8.4499999999999993" customHeight="1" x14ac:dyDescent="0.2">
      <c r="B4" s="105"/>
      <c r="C4" s="228"/>
      <c r="D4" s="228"/>
      <c r="E4" s="113"/>
      <c r="F4" s="106"/>
      <c r="G4" s="106"/>
      <c r="H4" s="106"/>
      <c r="I4" s="106"/>
      <c r="J4" s="106"/>
      <c r="K4" s="106"/>
    </row>
    <row r="5" spans="1:13" x14ac:dyDescent="0.2">
      <c r="B5" s="813" t="s">
        <v>54</v>
      </c>
      <c r="C5" s="815" t="s">
        <v>59</v>
      </c>
      <c r="D5" s="816"/>
      <c r="E5" s="817" t="s">
        <v>216</v>
      </c>
      <c r="F5" s="818"/>
      <c r="G5" s="818"/>
      <c r="H5" s="818"/>
      <c r="I5" s="818"/>
      <c r="J5" s="818"/>
      <c r="K5" s="819"/>
    </row>
    <row r="6" spans="1:13" x14ac:dyDescent="0.2">
      <c r="B6" s="814"/>
      <c r="C6" s="229" t="s">
        <v>120</v>
      </c>
      <c r="D6" s="230" t="s">
        <v>119</v>
      </c>
      <c r="E6" s="230">
        <v>0</v>
      </c>
      <c r="F6" s="230">
        <v>1</v>
      </c>
      <c r="G6" s="230">
        <v>2</v>
      </c>
      <c r="H6" s="230">
        <v>3</v>
      </c>
      <c r="I6" s="230">
        <v>4</v>
      </c>
      <c r="J6" s="230">
        <v>5</v>
      </c>
      <c r="K6" s="330" t="s">
        <v>193</v>
      </c>
    </row>
    <row r="7" spans="1:13" x14ac:dyDescent="0.2">
      <c r="A7" s="99"/>
      <c r="B7" s="231" t="s">
        <v>159</v>
      </c>
      <c r="C7" s="89">
        <v>288818</v>
      </c>
      <c r="D7" s="301">
        <v>100</v>
      </c>
      <c r="E7" s="302">
        <v>17.210068726252594</v>
      </c>
      <c r="F7" s="302">
        <v>10.449032374688437</v>
      </c>
      <c r="G7" s="302">
        <v>8.6149417895245488</v>
      </c>
      <c r="H7" s="302">
        <v>7.4458654745309616</v>
      </c>
      <c r="I7" s="302">
        <v>6.6508379596958944</v>
      </c>
      <c r="J7" s="302">
        <v>5.6548808849243732</v>
      </c>
      <c r="K7" s="302">
        <v>43.126853297087216</v>
      </c>
    </row>
    <row r="8" spans="1:13" ht="6" customHeight="1" x14ac:dyDescent="0.2">
      <c r="A8" s="99"/>
      <c r="B8" s="563"/>
      <c r="C8" s="107"/>
      <c r="D8" s="246"/>
      <c r="E8" s="99"/>
      <c r="F8" s="120"/>
      <c r="G8" s="120"/>
      <c r="H8" s="120"/>
      <c r="I8" s="120"/>
      <c r="J8" s="120"/>
      <c r="K8" s="120"/>
    </row>
    <row r="9" spans="1:13" x14ac:dyDescent="0.2">
      <c r="A9" s="99"/>
      <c r="B9" s="231" t="s">
        <v>1</v>
      </c>
      <c r="C9" s="89">
        <v>278916</v>
      </c>
      <c r="D9" s="316">
        <v>100</v>
      </c>
      <c r="E9" s="302">
        <v>17.607223476298</v>
      </c>
      <c r="F9" s="302">
        <v>10.536036376597146</v>
      </c>
      <c r="G9" s="302">
        <v>8.633681474361051</v>
      </c>
      <c r="H9" s="302">
        <v>7.4607306281299381</v>
      </c>
      <c r="I9" s="302">
        <v>6.6470814837216174</v>
      </c>
      <c r="J9" s="302">
        <v>5.2969999387963034</v>
      </c>
      <c r="K9" s="302">
        <v>42.940513607021863</v>
      </c>
    </row>
    <row r="10" spans="1:13" x14ac:dyDescent="0.2">
      <c r="A10" s="42"/>
      <c r="B10" s="91" t="s">
        <v>2</v>
      </c>
      <c r="C10" s="90">
        <v>14773</v>
      </c>
      <c r="D10" s="246">
        <v>100</v>
      </c>
      <c r="E10" s="541">
        <v>17.924592161375482</v>
      </c>
      <c r="F10" s="542">
        <v>11.852704257767549</v>
      </c>
      <c r="G10" s="543">
        <v>7.6626277668719966</v>
      </c>
      <c r="H10" s="542">
        <v>7.7100115074798623</v>
      </c>
      <c r="I10" s="543">
        <v>7.3038651594124415</v>
      </c>
      <c r="J10" s="542">
        <v>6.3968049820618695</v>
      </c>
      <c r="K10" s="544">
        <v>41.149394165030799</v>
      </c>
    </row>
    <row r="11" spans="1:13" x14ac:dyDescent="0.2">
      <c r="A11" s="42"/>
      <c r="B11" s="91" t="s">
        <v>51</v>
      </c>
      <c r="C11" s="90">
        <v>5325</v>
      </c>
      <c r="D11" s="246">
        <v>100</v>
      </c>
      <c r="E11" s="541">
        <v>22.704225352112676</v>
      </c>
      <c r="F11" s="542">
        <v>18.197183098591548</v>
      </c>
      <c r="G11" s="543">
        <v>13.126760563380282</v>
      </c>
      <c r="H11" s="542">
        <v>10.272300469483568</v>
      </c>
      <c r="I11" s="543">
        <v>8.112676056338028</v>
      </c>
      <c r="J11" s="542">
        <v>7.117370892018779</v>
      </c>
      <c r="K11" s="544">
        <v>20.469483568075116</v>
      </c>
    </row>
    <row r="12" spans="1:13" x14ac:dyDescent="0.2">
      <c r="A12" s="50"/>
      <c r="B12" s="91" t="s">
        <v>3</v>
      </c>
      <c r="C12" s="90">
        <v>2711</v>
      </c>
      <c r="D12" s="246">
        <v>100</v>
      </c>
      <c r="E12" s="541">
        <v>19.291774253043158</v>
      </c>
      <c r="F12" s="542">
        <v>12.615271117668756</v>
      </c>
      <c r="G12" s="543">
        <v>9.2216894135005525</v>
      </c>
      <c r="H12" s="542">
        <v>5.3854666174843233</v>
      </c>
      <c r="I12" s="543">
        <v>5.4961268904463294</v>
      </c>
      <c r="J12" s="542">
        <v>4.6846182220582815</v>
      </c>
      <c r="K12" s="544">
        <v>43.305053485798595</v>
      </c>
    </row>
    <row r="13" spans="1:13" x14ac:dyDescent="0.2">
      <c r="A13" s="50"/>
      <c r="B13" s="104" t="s">
        <v>62</v>
      </c>
      <c r="C13" s="90">
        <v>21791</v>
      </c>
      <c r="D13" s="246">
        <v>100</v>
      </c>
      <c r="E13" s="541">
        <v>13.891055940525906</v>
      </c>
      <c r="F13" s="542">
        <v>12.197696296636225</v>
      </c>
      <c r="G13" s="543">
        <v>10.954063604240282</v>
      </c>
      <c r="H13" s="542">
        <v>9.765499518149694</v>
      </c>
      <c r="I13" s="543">
        <v>8.7742646046532968</v>
      </c>
      <c r="J13" s="542">
        <v>8.402551512092149</v>
      </c>
      <c r="K13" s="544">
        <v>36.014868523702447</v>
      </c>
    </row>
    <row r="14" spans="1:13" x14ac:dyDescent="0.2">
      <c r="A14" s="50"/>
      <c r="B14" s="104" t="s">
        <v>4</v>
      </c>
      <c r="C14" s="90">
        <v>6452</v>
      </c>
      <c r="D14" s="246">
        <v>100</v>
      </c>
      <c r="E14" s="541">
        <v>18.00991940483571</v>
      </c>
      <c r="F14" s="542">
        <v>15.065096094234345</v>
      </c>
      <c r="G14" s="543">
        <v>10.213887166769993</v>
      </c>
      <c r="H14" s="542">
        <v>9.5009299442033477</v>
      </c>
      <c r="I14" s="543">
        <v>8.1680099194048363</v>
      </c>
      <c r="J14" s="542">
        <v>7.1915685058896468</v>
      </c>
      <c r="K14" s="544">
        <v>31.850588964662119</v>
      </c>
    </row>
    <row r="15" spans="1:13" x14ac:dyDescent="0.2">
      <c r="A15" s="50"/>
      <c r="B15" s="104" t="s">
        <v>5</v>
      </c>
      <c r="C15" s="90">
        <v>909</v>
      </c>
      <c r="D15" s="246">
        <v>100</v>
      </c>
      <c r="E15" s="541">
        <v>18.151815181518153</v>
      </c>
      <c r="F15" s="542">
        <v>14.191419141914192</v>
      </c>
      <c r="G15" s="543">
        <v>12.321232123212321</v>
      </c>
      <c r="H15" s="542">
        <v>9.9009900990099009</v>
      </c>
      <c r="I15" s="543">
        <v>8.030803080308031</v>
      </c>
      <c r="J15" s="542">
        <v>8.4708470847084705</v>
      </c>
      <c r="K15" s="544">
        <v>28.932893289328934</v>
      </c>
    </row>
    <row r="16" spans="1:13" x14ac:dyDescent="0.2">
      <c r="A16" s="50"/>
      <c r="B16" s="104" t="s">
        <v>6</v>
      </c>
      <c r="C16" s="90">
        <v>2355</v>
      </c>
      <c r="D16" s="246">
        <v>100</v>
      </c>
      <c r="E16" s="541">
        <v>26.836518046709131</v>
      </c>
      <c r="F16" s="542">
        <v>6.0721868365180471</v>
      </c>
      <c r="G16" s="543">
        <v>5.0955414012738851</v>
      </c>
      <c r="H16" s="542">
        <v>5.5626326963906578</v>
      </c>
      <c r="I16" s="543">
        <v>4.4161358811040339</v>
      </c>
      <c r="J16" s="542">
        <v>6.1995753715498942</v>
      </c>
      <c r="K16" s="544">
        <v>45.817409766454354</v>
      </c>
    </row>
    <row r="17" spans="1:20" x14ac:dyDescent="0.2">
      <c r="A17" s="50"/>
      <c r="B17" s="104" t="s">
        <v>7</v>
      </c>
      <c r="C17" s="90">
        <v>10201</v>
      </c>
      <c r="D17" s="246">
        <v>100</v>
      </c>
      <c r="E17" s="541">
        <v>10.900892069404961</v>
      </c>
      <c r="F17" s="542">
        <v>26.948338398196256</v>
      </c>
      <c r="G17" s="543">
        <v>29.006960101950789</v>
      </c>
      <c r="H17" s="542">
        <v>18.243309479462798</v>
      </c>
      <c r="I17" s="543">
        <v>9.6167042446818947</v>
      </c>
      <c r="J17" s="542">
        <v>2.8232526222919323</v>
      </c>
      <c r="K17" s="544">
        <v>2.4605430840113716</v>
      </c>
    </row>
    <row r="18" spans="1:20" x14ac:dyDescent="0.2">
      <c r="A18" s="50"/>
      <c r="B18" s="104" t="s">
        <v>155</v>
      </c>
      <c r="C18" s="90">
        <v>5614</v>
      </c>
      <c r="D18" s="246">
        <v>100</v>
      </c>
      <c r="E18" s="541">
        <v>35.945849661560388</v>
      </c>
      <c r="F18" s="542">
        <v>10.081938012112575</v>
      </c>
      <c r="G18" s="543">
        <v>9.6722479515496964</v>
      </c>
      <c r="H18" s="542">
        <v>8.1759885999287487</v>
      </c>
      <c r="I18" s="543">
        <v>7.1962949768436051</v>
      </c>
      <c r="J18" s="542">
        <v>5.8247239045244035</v>
      </c>
      <c r="K18" s="544">
        <v>23.102956893480584</v>
      </c>
    </row>
    <row r="19" spans="1:20" x14ac:dyDescent="0.2">
      <c r="A19" s="50"/>
      <c r="B19" s="104" t="s">
        <v>9</v>
      </c>
      <c r="C19" s="90">
        <v>2071</v>
      </c>
      <c r="D19" s="246">
        <v>100</v>
      </c>
      <c r="E19" s="541">
        <v>15.161757605021728</v>
      </c>
      <c r="F19" s="542">
        <v>11.009174311926605</v>
      </c>
      <c r="G19" s="543">
        <v>8.4500241429261234</v>
      </c>
      <c r="H19" s="542">
        <v>11.540318686624818</v>
      </c>
      <c r="I19" s="543">
        <v>11.298889425398359</v>
      </c>
      <c r="J19" s="542">
        <v>10.18831482375664</v>
      </c>
      <c r="K19" s="544">
        <v>32.351521004345727</v>
      </c>
    </row>
    <row r="20" spans="1:20" x14ac:dyDescent="0.2">
      <c r="A20" s="50"/>
      <c r="B20" s="104" t="s">
        <v>10</v>
      </c>
      <c r="C20" s="90">
        <v>14218</v>
      </c>
      <c r="D20" s="246">
        <v>100</v>
      </c>
      <c r="E20" s="545">
        <v>8.6439724293149531</v>
      </c>
      <c r="F20" s="546">
        <v>11.858207905471938</v>
      </c>
      <c r="G20" s="547">
        <v>9.1433394288929524</v>
      </c>
      <c r="H20" s="546">
        <v>7.5186383457588972</v>
      </c>
      <c r="I20" s="547">
        <v>7.0896047264031505</v>
      </c>
      <c r="J20" s="546">
        <v>6.8504712336474887</v>
      </c>
      <c r="K20" s="548">
        <v>48.89576593051062</v>
      </c>
    </row>
    <row r="21" spans="1:20" x14ac:dyDescent="0.2">
      <c r="A21" s="50"/>
      <c r="B21" s="104" t="s">
        <v>11</v>
      </c>
      <c r="C21" s="90">
        <v>6128</v>
      </c>
      <c r="D21" s="246">
        <v>100</v>
      </c>
      <c r="E21" s="541">
        <v>9.3831592689295036</v>
      </c>
      <c r="F21" s="542">
        <v>10.868146214099216</v>
      </c>
      <c r="G21" s="543">
        <v>7.4412532637075719</v>
      </c>
      <c r="H21" s="542">
        <v>7.0496083550913839</v>
      </c>
      <c r="I21" s="543">
        <v>8.5182767624020883</v>
      </c>
      <c r="J21" s="542">
        <v>7.5718015665796345</v>
      </c>
      <c r="K21" s="544">
        <v>49.167754569190599</v>
      </c>
    </row>
    <row r="22" spans="1:20" x14ac:dyDescent="0.2">
      <c r="A22" s="50"/>
      <c r="B22" s="104" t="s">
        <v>12</v>
      </c>
      <c r="C22" s="90">
        <v>6444</v>
      </c>
      <c r="D22" s="246">
        <v>100</v>
      </c>
      <c r="E22" s="541">
        <v>15.626939788950962</v>
      </c>
      <c r="F22" s="542">
        <v>4.7175667287399135</v>
      </c>
      <c r="G22" s="543">
        <v>6.3935443823711982</v>
      </c>
      <c r="H22" s="542">
        <v>4.7175667287399135</v>
      </c>
      <c r="I22" s="543">
        <v>4.6089385474860336</v>
      </c>
      <c r="J22" s="542">
        <v>4.2830540037243949</v>
      </c>
      <c r="K22" s="543">
        <v>59.652389819987583</v>
      </c>
      <c r="L22" s="668"/>
    </row>
    <row r="23" spans="1:20" x14ac:dyDescent="0.2">
      <c r="A23" s="50"/>
      <c r="B23" s="104" t="s">
        <v>14</v>
      </c>
      <c r="C23" s="90">
        <v>6924</v>
      </c>
      <c r="D23" s="246">
        <v>100</v>
      </c>
      <c r="E23" s="541">
        <v>21.447140381282495</v>
      </c>
      <c r="F23" s="542">
        <v>10.918544194107453</v>
      </c>
      <c r="G23" s="543">
        <v>8.9976891969959567</v>
      </c>
      <c r="H23" s="542">
        <v>8.3333333333333339</v>
      </c>
      <c r="I23" s="543">
        <v>8.0011554015020216</v>
      </c>
      <c r="J23" s="542">
        <v>7.1201617562102832</v>
      </c>
      <c r="K23" s="543">
        <v>35.181975736568461</v>
      </c>
      <c r="L23" s="668"/>
      <c r="M23" s="99"/>
      <c r="N23" s="99"/>
      <c r="O23" s="99"/>
      <c r="P23" s="99"/>
      <c r="Q23" s="99"/>
      <c r="R23" s="99"/>
      <c r="S23" s="99"/>
      <c r="T23" s="99"/>
    </row>
    <row r="24" spans="1:20" x14ac:dyDescent="0.2">
      <c r="A24" s="50"/>
      <c r="B24" s="104" t="s">
        <v>196</v>
      </c>
      <c r="C24" s="93" t="s">
        <v>30</v>
      </c>
      <c r="D24" s="246" t="s">
        <v>30</v>
      </c>
      <c r="E24" s="303" t="s">
        <v>30</v>
      </c>
      <c r="F24" s="304" t="s">
        <v>30</v>
      </c>
      <c r="G24" s="305" t="s">
        <v>30</v>
      </c>
      <c r="H24" s="304" t="s">
        <v>30</v>
      </c>
      <c r="I24" s="305" t="s">
        <v>30</v>
      </c>
      <c r="J24" s="304" t="s">
        <v>30</v>
      </c>
      <c r="K24" s="305" t="s">
        <v>30</v>
      </c>
      <c r="L24" s="668"/>
      <c r="M24" s="99"/>
      <c r="N24" s="99"/>
      <c r="O24" s="99"/>
      <c r="P24" s="99"/>
      <c r="Q24" s="99"/>
      <c r="R24" s="99"/>
      <c r="S24" s="99"/>
      <c r="T24" s="99"/>
    </row>
    <row r="25" spans="1:20" x14ac:dyDescent="0.2">
      <c r="A25" s="50"/>
      <c r="B25" s="104" t="s">
        <v>15</v>
      </c>
      <c r="C25" s="90">
        <v>17779</v>
      </c>
      <c r="D25" s="246">
        <v>100</v>
      </c>
      <c r="E25" s="541">
        <v>27.909331233477698</v>
      </c>
      <c r="F25" s="542">
        <v>15.771415715169582</v>
      </c>
      <c r="G25" s="543">
        <v>11.929804825918218</v>
      </c>
      <c r="H25" s="542">
        <v>9.6</v>
      </c>
      <c r="I25" s="543">
        <v>7.9982001237414924</v>
      </c>
      <c r="J25" s="542">
        <v>6.4964283705495252</v>
      </c>
      <c r="K25" s="543">
        <v>20.24860790820631</v>
      </c>
      <c r="L25" s="669"/>
      <c r="M25" s="510"/>
      <c r="N25" s="510"/>
      <c r="O25" s="510"/>
      <c r="P25" s="510"/>
      <c r="Q25" s="510"/>
      <c r="R25" s="513"/>
      <c r="S25" s="510"/>
      <c r="T25" s="99"/>
    </row>
    <row r="26" spans="1:20" x14ac:dyDescent="0.2">
      <c r="A26" s="50"/>
      <c r="B26" s="104" t="s">
        <v>16</v>
      </c>
      <c r="C26" s="90">
        <v>4815</v>
      </c>
      <c r="D26" s="246">
        <v>100</v>
      </c>
      <c r="E26" s="541">
        <v>24.299065420560748</v>
      </c>
      <c r="F26" s="542">
        <v>16.199376947040498</v>
      </c>
      <c r="G26" s="543">
        <v>11.77570093457944</v>
      </c>
      <c r="H26" s="542">
        <v>10.342679127725857</v>
      </c>
      <c r="I26" s="543">
        <v>9.3665628245067492</v>
      </c>
      <c r="J26" s="542">
        <v>7.8712357217030116</v>
      </c>
      <c r="K26" s="543">
        <v>20.145379023883695</v>
      </c>
      <c r="L26" s="668"/>
      <c r="M26" s="667"/>
      <c r="N26" s="667"/>
      <c r="O26" s="667"/>
      <c r="P26" s="667"/>
      <c r="Q26" s="667"/>
      <c r="R26" s="667"/>
      <c r="S26" s="667"/>
      <c r="T26" s="99"/>
    </row>
    <row r="27" spans="1:20" x14ac:dyDescent="0.2">
      <c r="A27" s="50"/>
      <c r="B27" s="104" t="s">
        <v>17</v>
      </c>
      <c r="C27" s="90">
        <v>5440</v>
      </c>
      <c r="D27" s="246">
        <v>100</v>
      </c>
      <c r="E27" s="541">
        <v>20.992647058823529</v>
      </c>
      <c r="F27" s="542">
        <v>18.051470588235293</v>
      </c>
      <c r="G27" s="543">
        <v>12.977941176470589</v>
      </c>
      <c r="H27" s="542">
        <v>11.066176470588236</v>
      </c>
      <c r="I27" s="543">
        <v>9.3566176470588243</v>
      </c>
      <c r="J27" s="542">
        <v>7.1139705882352944</v>
      </c>
      <c r="K27" s="543">
        <v>20.441176470588236</v>
      </c>
      <c r="L27" s="668"/>
      <c r="M27" s="667"/>
      <c r="N27" s="667"/>
      <c r="O27" s="667"/>
      <c r="P27" s="667"/>
      <c r="Q27" s="667"/>
      <c r="R27" s="667"/>
      <c r="S27" s="667"/>
      <c r="T27" s="99"/>
    </row>
    <row r="28" spans="1:20" x14ac:dyDescent="0.2">
      <c r="A28" s="50"/>
      <c r="B28" s="104" t="s">
        <v>18</v>
      </c>
      <c r="C28" s="90">
        <v>240</v>
      </c>
      <c r="D28" s="246">
        <v>100</v>
      </c>
      <c r="E28" s="545">
        <v>0</v>
      </c>
      <c r="F28" s="546">
        <v>0</v>
      </c>
      <c r="G28" s="547">
        <v>0</v>
      </c>
      <c r="H28" s="546">
        <v>0</v>
      </c>
      <c r="I28" s="547">
        <v>0</v>
      </c>
      <c r="J28" s="546">
        <v>0</v>
      </c>
      <c r="K28" s="547">
        <v>100</v>
      </c>
      <c r="L28" s="668"/>
    </row>
    <row r="29" spans="1:20" x14ac:dyDescent="0.2">
      <c r="A29" s="50"/>
      <c r="B29" s="104" t="s">
        <v>19</v>
      </c>
      <c r="C29" s="90">
        <v>3411</v>
      </c>
      <c r="D29" s="246">
        <v>100</v>
      </c>
      <c r="E29" s="545">
        <v>30.694810905892702</v>
      </c>
      <c r="F29" s="546">
        <v>16.241571386690119</v>
      </c>
      <c r="G29" s="547">
        <v>10.085019055995309</v>
      </c>
      <c r="H29" s="546">
        <v>8.2673702726473177</v>
      </c>
      <c r="I29" s="547">
        <v>7.2412782175315158</v>
      </c>
      <c r="J29" s="546">
        <v>5.9513339196716508</v>
      </c>
      <c r="K29" s="548">
        <v>21.518616241571387</v>
      </c>
    </row>
    <row r="30" spans="1:20" x14ac:dyDescent="0.2">
      <c r="A30" s="50"/>
      <c r="B30" s="104" t="s">
        <v>20</v>
      </c>
      <c r="C30" s="90">
        <v>2531</v>
      </c>
      <c r="D30" s="246">
        <v>100</v>
      </c>
      <c r="E30" s="545">
        <v>100</v>
      </c>
      <c r="F30" s="546">
        <v>0</v>
      </c>
      <c r="G30" s="547">
        <v>0</v>
      </c>
      <c r="H30" s="546">
        <v>0</v>
      </c>
      <c r="I30" s="547">
        <v>0</v>
      </c>
      <c r="J30" s="546">
        <v>0</v>
      </c>
      <c r="K30" s="548">
        <v>0</v>
      </c>
    </row>
    <row r="31" spans="1:20" x14ac:dyDescent="0.2">
      <c r="A31" s="50"/>
      <c r="B31" s="104" t="s">
        <v>21</v>
      </c>
      <c r="C31" s="90">
        <v>9806</v>
      </c>
      <c r="D31" s="246">
        <v>100</v>
      </c>
      <c r="E31" s="545">
        <v>17.356720375280439</v>
      </c>
      <c r="F31" s="546">
        <v>9.8613094024066896</v>
      </c>
      <c r="G31" s="547">
        <v>10.106057515806649</v>
      </c>
      <c r="H31" s="546">
        <v>9.3820110136651031</v>
      </c>
      <c r="I31" s="547">
        <v>8.3316336936569453</v>
      </c>
      <c r="J31" s="546">
        <v>8.6171731592902301</v>
      </c>
      <c r="K31" s="548">
        <v>36.345094839893946</v>
      </c>
    </row>
    <row r="32" spans="1:20" x14ac:dyDescent="0.2">
      <c r="A32" s="50"/>
      <c r="B32" s="104" t="s">
        <v>22</v>
      </c>
      <c r="C32" s="90">
        <v>918</v>
      </c>
      <c r="D32" s="246">
        <v>100</v>
      </c>
      <c r="E32" s="545">
        <v>14.596949891067538</v>
      </c>
      <c r="F32" s="546">
        <v>7.0806100217864927</v>
      </c>
      <c r="G32" s="547">
        <v>7.1895424836601309</v>
      </c>
      <c r="H32" s="546">
        <v>11.655773420479303</v>
      </c>
      <c r="I32" s="547">
        <v>10.675381263616558</v>
      </c>
      <c r="J32" s="546">
        <v>10.893246187363834</v>
      </c>
      <c r="K32" s="548">
        <v>37.908496732026144</v>
      </c>
    </row>
    <row r="33" spans="1:11" x14ac:dyDescent="0.2">
      <c r="A33" s="50"/>
      <c r="B33" s="104" t="s">
        <v>23</v>
      </c>
      <c r="C33" s="90">
        <v>2438</v>
      </c>
      <c r="D33" s="246">
        <v>100</v>
      </c>
      <c r="E33" s="545" t="s">
        <v>30</v>
      </c>
      <c r="F33" s="546" t="s">
        <v>30</v>
      </c>
      <c r="G33" s="547" t="s">
        <v>30</v>
      </c>
      <c r="H33" s="546" t="s">
        <v>30</v>
      </c>
      <c r="I33" s="547" t="s">
        <v>30</v>
      </c>
      <c r="J33" s="546" t="s">
        <v>30</v>
      </c>
      <c r="K33" s="548" t="s">
        <v>30</v>
      </c>
    </row>
    <row r="34" spans="1:11" x14ac:dyDescent="0.2">
      <c r="A34" s="50"/>
      <c r="B34" s="104" t="s">
        <v>24</v>
      </c>
      <c r="C34" s="90">
        <v>2038</v>
      </c>
      <c r="D34" s="246">
        <v>100</v>
      </c>
      <c r="E34" s="541">
        <v>2.5515210991167812</v>
      </c>
      <c r="F34" s="542">
        <v>1.8645731108930323</v>
      </c>
      <c r="G34" s="543">
        <v>2.1099116781157998</v>
      </c>
      <c r="H34" s="542">
        <v>2.3552502453385671</v>
      </c>
      <c r="I34" s="543">
        <v>2.4043179587831207</v>
      </c>
      <c r="J34" s="542">
        <v>2.3061825318940139</v>
      </c>
      <c r="K34" s="544">
        <v>86.408243375858689</v>
      </c>
    </row>
    <row r="35" spans="1:11" x14ac:dyDescent="0.2">
      <c r="A35" s="50"/>
      <c r="B35" s="91" t="s">
        <v>25</v>
      </c>
      <c r="C35" s="90">
        <v>5398</v>
      </c>
      <c r="D35" s="246">
        <v>100</v>
      </c>
      <c r="E35" s="541">
        <v>16.209707298999628</v>
      </c>
      <c r="F35" s="542">
        <v>3.2234160800296405</v>
      </c>
      <c r="G35" s="543">
        <v>5.9281215264912932</v>
      </c>
      <c r="H35" s="542">
        <v>6.1689514635050022</v>
      </c>
      <c r="I35" s="543">
        <v>7.0025935531678396</v>
      </c>
      <c r="J35" s="542">
        <v>8.1141163393849567</v>
      </c>
      <c r="K35" s="544">
        <v>53.353093738421634</v>
      </c>
    </row>
    <row r="36" spans="1:11" x14ac:dyDescent="0.2">
      <c r="A36" s="50"/>
      <c r="B36" s="104" t="s">
        <v>26</v>
      </c>
      <c r="C36" s="90">
        <v>32751</v>
      </c>
      <c r="D36" s="246">
        <v>100</v>
      </c>
      <c r="E36" s="541">
        <v>24.732069249793899</v>
      </c>
      <c r="F36" s="542">
        <v>10.622576409880613</v>
      </c>
      <c r="G36" s="543">
        <v>8.7539311776739641</v>
      </c>
      <c r="H36" s="542">
        <v>6.7020854325058776</v>
      </c>
      <c r="I36" s="543">
        <v>6.5738450734328726</v>
      </c>
      <c r="J36" s="542">
        <v>5.9082165430063203</v>
      </c>
      <c r="K36" s="544">
        <v>36.707276113706449</v>
      </c>
    </row>
    <row r="37" spans="1:11" x14ac:dyDescent="0.2">
      <c r="A37" s="50"/>
      <c r="B37" s="104" t="s">
        <v>133</v>
      </c>
      <c r="C37" s="90">
        <v>455</v>
      </c>
      <c r="D37" s="246">
        <v>100</v>
      </c>
      <c r="E37" s="541">
        <v>9.4505494505494507</v>
      </c>
      <c r="F37" s="542">
        <v>13.846153846153847</v>
      </c>
      <c r="G37" s="543">
        <v>5.9340659340659343</v>
      </c>
      <c r="H37" s="542">
        <v>7.9120879120879124</v>
      </c>
      <c r="I37" s="543">
        <v>8.1318681318681314</v>
      </c>
      <c r="J37" s="542">
        <v>7.2527472527472527</v>
      </c>
      <c r="K37" s="544">
        <v>47.472527472527474</v>
      </c>
    </row>
    <row r="38" spans="1:11" x14ac:dyDescent="0.2">
      <c r="A38" s="50"/>
      <c r="B38" s="104" t="s">
        <v>27</v>
      </c>
      <c r="C38" s="90">
        <v>5818</v>
      </c>
      <c r="D38" s="246">
        <v>100</v>
      </c>
      <c r="E38" s="541">
        <v>33.619800618769339</v>
      </c>
      <c r="F38" s="542">
        <v>19.250601581299417</v>
      </c>
      <c r="G38" s="543">
        <v>10.931591612237883</v>
      </c>
      <c r="H38" s="542">
        <v>7.8033688552767275</v>
      </c>
      <c r="I38" s="543">
        <v>5.8611206600206254</v>
      </c>
      <c r="J38" s="542">
        <v>5.242351323478859</v>
      </c>
      <c r="K38" s="544">
        <v>17.291165348917154</v>
      </c>
    </row>
    <row r="39" spans="1:11" x14ac:dyDescent="0.2">
      <c r="A39" s="50"/>
      <c r="B39" s="104" t="s">
        <v>28</v>
      </c>
      <c r="C39" s="90">
        <v>1045</v>
      </c>
      <c r="D39" s="246">
        <v>100</v>
      </c>
      <c r="E39" s="541">
        <v>1.5311004784688995</v>
      </c>
      <c r="F39" s="542">
        <v>1.3397129186602872</v>
      </c>
      <c r="G39" s="543">
        <v>1.0526315789473684</v>
      </c>
      <c r="H39" s="542">
        <v>1.0526315789473684</v>
      </c>
      <c r="I39" s="543">
        <v>1.6267942583732058</v>
      </c>
      <c r="J39" s="542">
        <v>1.8181818181818181</v>
      </c>
      <c r="K39" s="544">
        <v>91.578947368421055</v>
      </c>
    </row>
    <row r="40" spans="1:11" x14ac:dyDescent="0.2">
      <c r="A40" s="50"/>
      <c r="B40" s="104" t="s">
        <v>29</v>
      </c>
      <c r="C40" s="90">
        <v>3237</v>
      </c>
      <c r="D40" s="246">
        <v>100</v>
      </c>
      <c r="E40" s="541">
        <v>20.296570898980537</v>
      </c>
      <c r="F40" s="542">
        <v>14.704973741118319</v>
      </c>
      <c r="G40" s="543">
        <v>9.6076614148903303</v>
      </c>
      <c r="H40" s="542">
        <v>8.3101637318504782</v>
      </c>
      <c r="I40" s="543">
        <v>9.4531974050046337</v>
      </c>
      <c r="J40" s="542">
        <v>6.9199876428792093</v>
      </c>
      <c r="K40" s="544">
        <v>30.707445165276489</v>
      </c>
    </row>
    <row r="41" spans="1:11" x14ac:dyDescent="0.2">
      <c r="A41" s="50"/>
      <c r="B41" s="104" t="s">
        <v>129</v>
      </c>
      <c r="C41" s="90">
        <v>1671</v>
      </c>
      <c r="D41" s="246">
        <v>100</v>
      </c>
      <c r="E41" s="541">
        <v>21.125074805505687</v>
      </c>
      <c r="F41" s="542">
        <v>13.943746259724715</v>
      </c>
      <c r="G41" s="543">
        <v>9.6947935368043083</v>
      </c>
      <c r="H41" s="542">
        <v>12.268102932375823</v>
      </c>
      <c r="I41" s="543">
        <v>7.0616397366846204</v>
      </c>
      <c r="J41" s="542">
        <v>5.8049072411729501</v>
      </c>
      <c r="K41" s="544">
        <v>30.101735487731897</v>
      </c>
    </row>
    <row r="42" spans="1:11" x14ac:dyDescent="0.2">
      <c r="A42" s="60"/>
      <c r="B42" s="104" t="s">
        <v>68</v>
      </c>
      <c r="C42" s="90">
        <v>2830</v>
      </c>
      <c r="D42" s="246">
        <v>100</v>
      </c>
      <c r="E42" s="541">
        <v>17.385159010600706</v>
      </c>
      <c r="F42" s="542">
        <v>11.448763250883392</v>
      </c>
      <c r="G42" s="543">
        <v>9.3639575971731457</v>
      </c>
      <c r="H42" s="542">
        <v>6.6077738515901059</v>
      </c>
      <c r="I42" s="543">
        <v>5.7950530035335692</v>
      </c>
      <c r="J42" s="542">
        <v>4.7703180212014136</v>
      </c>
      <c r="K42" s="544">
        <v>44.628975265017665</v>
      </c>
    </row>
    <row r="43" spans="1:11" x14ac:dyDescent="0.2">
      <c r="A43" s="50"/>
      <c r="B43" s="104" t="s">
        <v>31</v>
      </c>
      <c r="C43" s="90">
        <v>3123</v>
      </c>
      <c r="D43" s="246">
        <v>100</v>
      </c>
      <c r="E43" s="541">
        <v>24.975984630163303</v>
      </c>
      <c r="F43" s="542">
        <v>7.941082292667307</v>
      </c>
      <c r="G43" s="543">
        <v>6.9804674991994879</v>
      </c>
      <c r="H43" s="542">
        <v>12.776176753121998</v>
      </c>
      <c r="I43" s="543">
        <v>7.6528978546269615</v>
      </c>
      <c r="J43" s="542">
        <v>7.2046109510086458</v>
      </c>
      <c r="K43" s="544">
        <v>32.468780019212296</v>
      </c>
    </row>
    <row r="44" spans="1:11" x14ac:dyDescent="0.2">
      <c r="A44" s="59"/>
      <c r="B44" s="104" t="s">
        <v>134</v>
      </c>
      <c r="C44" s="90">
        <v>203</v>
      </c>
      <c r="D44" s="246">
        <v>100</v>
      </c>
      <c r="E44" s="541">
        <v>23.152709359605911</v>
      </c>
      <c r="F44" s="542">
        <v>13.300492610837438</v>
      </c>
      <c r="G44" s="543">
        <v>14.285714285714286</v>
      </c>
      <c r="H44" s="542">
        <v>11.330049261083744</v>
      </c>
      <c r="I44" s="543">
        <v>7.8817733990147785</v>
      </c>
      <c r="J44" s="542">
        <v>8.3743842364532028</v>
      </c>
      <c r="K44" s="544">
        <v>21.674876847290641</v>
      </c>
    </row>
    <row r="45" spans="1:11" x14ac:dyDescent="0.2">
      <c r="A45" s="50"/>
      <c r="B45" s="104" t="s">
        <v>32</v>
      </c>
      <c r="C45" s="90">
        <v>7631</v>
      </c>
      <c r="D45" s="246">
        <v>100</v>
      </c>
      <c r="E45" s="541">
        <v>24.282531778272833</v>
      </c>
      <c r="F45" s="542">
        <v>5.726641331411348</v>
      </c>
      <c r="G45" s="543">
        <v>4.7962259205870792</v>
      </c>
      <c r="H45" s="542">
        <v>8.98964749049928</v>
      </c>
      <c r="I45" s="543">
        <v>9.9986895557594018</v>
      </c>
      <c r="J45" s="542">
        <v>5.5038658105097626</v>
      </c>
      <c r="K45" s="544">
        <v>40.702398112960296</v>
      </c>
    </row>
    <row r="46" spans="1:11" x14ac:dyDescent="0.2">
      <c r="A46" s="50"/>
      <c r="B46" s="104" t="s">
        <v>33</v>
      </c>
      <c r="C46" s="90">
        <v>2870</v>
      </c>
      <c r="D46" s="246">
        <v>100</v>
      </c>
      <c r="E46" s="541">
        <v>10.871080139372822</v>
      </c>
      <c r="F46" s="542">
        <v>10.83623693379791</v>
      </c>
      <c r="G46" s="543">
        <v>11.777003484320558</v>
      </c>
      <c r="H46" s="542">
        <v>12.125435540069686</v>
      </c>
      <c r="I46" s="543">
        <v>11.81184668989547</v>
      </c>
      <c r="J46" s="542">
        <v>8.8153310104529616</v>
      </c>
      <c r="K46" s="544">
        <v>33.763066202090592</v>
      </c>
    </row>
    <row r="47" spans="1:11" x14ac:dyDescent="0.2">
      <c r="A47" s="50"/>
      <c r="B47" s="104" t="s">
        <v>34</v>
      </c>
      <c r="C47" s="90">
        <v>7068</v>
      </c>
      <c r="D47" s="246">
        <v>100</v>
      </c>
      <c r="E47" s="541">
        <v>2.6598754951895867</v>
      </c>
      <c r="F47" s="542">
        <v>0.79230333899264294</v>
      </c>
      <c r="G47" s="543">
        <v>1.0894170911148839</v>
      </c>
      <c r="H47" s="542">
        <v>1.8958687040181097</v>
      </c>
      <c r="I47" s="543">
        <v>2.2354272778720996</v>
      </c>
      <c r="J47" s="542">
        <v>2.3486134691567631</v>
      </c>
      <c r="K47" s="544">
        <v>88.978494623655919</v>
      </c>
    </row>
    <row r="48" spans="1:11" x14ac:dyDescent="0.2">
      <c r="A48" s="50"/>
      <c r="B48" s="104" t="s">
        <v>142</v>
      </c>
      <c r="C48" s="244">
        <v>389</v>
      </c>
      <c r="D48" s="247" t="s">
        <v>30</v>
      </c>
      <c r="E48" s="549">
        <v>43.70179948586118</v>
      </c>
      <c r="F48" s="550">
        <v>11.311053984575835</v>
      </c>
      <c r="G48" s="551">
        <v>3.5989717223650386</v>
      </c>
      <c r="H48" s="550">
        <v>4.1131105398457581</v>
      </c>
      <c r="I48" s="551">
        <v>3.0848329048843186</v>
      </c>
      <c r="J48" s="550">
        <v>2.0565552699228791</v>
      </c>
      <c r="K48" s="552">
        <v>32.133676092544988</v>
      </c>
    </row>
    <row r="49" spans="1:12" x14ac:dyDescent="0.2">
      <c r="A49" s="50"/>
      <c r="B49" s="104" t="s">
        <v>63</v>
      </c>
      <c r="C49" s="90">
        <v>11553</v>
      </c>
      <c r="D49" s="246">
        <v>100</v>
      </c>
      <c r="E49" s="545">
        <v>0.9434778845321562</v>
      </c>
      <c r="F49" s="546">
        <v>0.76170691595256645</v>
      </c>
      <c r="G49" s="547">
        <v>1.1339046135202977</v>
      </c>
      <c r="H49" s="546">
        <v>1.5926599151735481</v>
      </c>
      <c r="I49" s="547">
        <v>1.6099714359906518</v>
      </c>
      <c r="J49" s="546">
        <v>1.7830866441616895</v>
      </c>
      <c r="K49" s="548">
        <v>92.175192590669084</v>
      </c>
    </row>
    <row r="50" spans="1:12" x14ac:dyDescent="0.2">
      <c r="A50" s="50"/>
      <c r="B50" s="104" t="s">
        <v>35</v>
      </c>
      <c r="C50" s="90">
        <v>2158</v>
      </c>
      <c r="D50" s="246">
        <v>100</v>
      </c>
      <c r="E50" s="545">
        <v>17.052826691380908</v>
      </c>
      <c r="F50" s="546">
        <v>15.245597775718258</v>
      </c>
      <c r="G50" s="547">
        <v>9.823911028730306</v>
      </c>
      <c r="H50" s="546">
        <v>7.4142724745134387</v>
      </c>
      <c r="I50" s="547">
        <v>8.4337349397590362</v>
      </c>
      <c r="J50" s="546">
        <v>7.6923076923076925</v>
      </c>
      <c r="K50" s="548">
        <v>34.337349397590359</v>
      </c>
    </row>
    <row r="51" spans="1:12" x14ac:dyDescent="0.2">
      <c r="A51" s="50"/>
      <c r="B51" s="104" t="s">
        <v>36</v>
      </c>
      <c r="C51" s="90">
        <v>4892</v>
      </c>
      <c r="D51" s="246">
        <v>100</v>
      </c>
      <c r="E51" s="545">
        <v>19.685200327064596</v>
      </c>
      <c r="F51" s="546">
        <v>14.329517579721996</v>
      </c>
      <c r="G51" s="547">
        <v>10.772690106295993</v>
      </c>
      <c r="H51" s="546">
        <v>10.26165167620605</v>
      </c>
      <c r="I51" s="547">
        <v>8.5445625511038426</v>
      </c>
      <c r="J51" s="546">
        <v>7.7269010629599348</v>
      </c>
      <c r="K51" s="548">
        <v>28.679476696647587</v>
      </c>
    </row>
    <row r="52" spans="1:12" x14ac:dyDescent="0.2">
      <c r="A52" s="50"/>
      <c r="B52" s="104" t="s">
        <v>37</v>
      </c>
      <c r="C52" s="90">
        <v>8844</v>
      </c>
      <c r="D52" s="246">
        <v>100</v>
      </c>
      <c r="E52" s="545">
        <v>19.696969696969695</v>
      </c>
      <c r="F52" s="546">
        <v>11.397557666214382</v>
      </c>
      <c r="G52" s="547">
        <v>8.9099954771596561</v>
      </c>
      <c r="H52" s="546">
        <v>7.3156942559927636</v>
      </c>
      <c r="I52" s="547">
        <v>8.0619629127091805</v>
      </c>
      <c r="J52" s="546">
        <v>6.5241971958389868</v>
      </c>
      <c r="K52" s="548">
        <v>38.09362279511533</v>
      </c>
    </row>
    <row r="53" spans="1:12" x14ac:dyDescent="0.2">
      <c r="A53" s="50"/>
      <c r="B53" s="104" t="s">
        <v>38</v>
      </c>
      <c r="C53" s="90">
        <v>19456</v>
      </c>
      <c r="D53" s="246">
        <v>100</v>
      </c>
      <c r="E53" s="545">
        <v>0</v>
      </c>
      <c r="F53" s="546">
        <v>0</v>
      </c>
      <c r="G53" s="547">
        <v>0</v>
      </c>
      <c r="H53" s="546">
        <v>0</v>
      </c>
      <c r="I53" s="547">
        <v>0</v>
      </c>
      <c r="J53" s="546">
        <v>0</v>
      </c>
      <c r="K53" s="548">
        <v>100</v>
      </c>
    </row>
    <row r="54" spans="1:12" x14ac:dyDescent="0.2">
      <c r="A54" s="48"/>
      <c r="B54" s="104" t="s">
        <v>39</v>
      </c>
      <c r="C54" s="90">
        <v>716</v>
      </c>
      <c r="D54" s="246">
        <v>100</v>
      </c>
      <c r="E54" s="545">
        <v>0</v>
      </c>
      <c r="F54" s="546">
        <v>0</v>
      </c>
      <c r="G54" s="547">
        <v>0</v>
      </c>
      <c r="H54" s="546">
        <v>0</v>
      </c>
      <c r="I54" s="547">
        <v>0</v>
      </c>
      <c r="J54" s="546">
        <v>0</v>
      </c>
      <c r="K54" s="548">
        <v>100</v>
      </c>
    </row>
    <row r="55" spans="1:12" x14ac:dyDescent="0.2">
      <c r="A55" s="153"/>
      <c r="B55" s="104" t="s">
        <v>143</v>
      </c>
      <c r="C55" s="244" t="s">
        <v>30</v>
      </c>
      <c r="D55" s="247" t="s">
        <v>30</v>
      </c>
      <c r="E55" s="108" t="s">
        <v>30</v>
      </c>
      <c r="F55" s="92" t="s">
        <v>30</v>
      </c>
      <c r="G55" s="110" t="s">
        <v>30</v>
      </c>
      <c r="H55" s="92" t="s">
        <v>30</v>
      </c>
      <c r="I55" s="110" t="s">
        <v>30</v>
      </c>
      <c r="J55" s="92" t="s">
        <v>30</v>
      </c>
      <c r="K55" s="204" t="s">
        <v>30</v>
      </c>
    </row>
    <row r="56" spans="1:12" x14ac:dyDescent="0.2">
      <c r="A56" s="42"/>
      <c r="B56" s="91" t="s">
        <v>136</v>
      </c>
      <c r="C56" s="90">
        <v>591</v>
      </c>
      <c r="D56" s="246">
        <v>100</v>
      </c>
      <c r="E56" s="541">
        <v>1.5228426395939085</v>
      </c>
      <c r="F56" s="542">
        <v>2.1996615905245345</v>
      </c>
      <c r="G56" s="543">
        <v>1.3536379018612521</v>
      </c>
      <c r="H56" s="542">
        <v>1.5228426395939085</v>
      </c>
      <c r="I56" s="543">
        <v>1.6920473773265652</v>
      </c>
      <c r="J56" s="542">
        <v>14.043993231810491</v>
      </c>
      <c r="K56" s="544">
        <v>77.664974619289339</v>
      </c>
    </row>
    <row r="57" spans="1:12" ht="13.5" customHeight="1" x14ac:dyDescent="0.2">
      <c r="A57" s="539"/>
      <c r="B57" s="94" t="s">
        <v>40</v>
      </c>
      <c r="C57" s="245">
        <v>885</v>
      </c>
      <c r="D57" s="246">
        <v>100</v>
      </c>
      <c r="E57" s="553">
        <v>3.0508474576271185</v>
      </c>
      <c r="F57" s="554">
        <v>1.2429378531073447</v>
      </c>
      <c r="G57" s="555">
        <v>1.0169491525423728</v>
      </c>
      <c r="H57" s="554">
        <v>2.0338983050847457</v>
      </c>
      <c r="I57" s="555">
        <v>4.9717514124293789</v>
      </c>
      <c r="J57" s="554">
        <v>7.3446327683615822</v>
      </c>
      <c r="K57" s="556">
        <v>80.33898305084746</v>
      </c>
      <c r="L57" s="99"/>
    </row>
    <row r="58" spans="1:12" ht="6.75" customHeight="1" x14ac:dyDescent="0.2">
      <c r="A58" s="99"/>
      <c r="B58" s="315"/>
      <c r="C58" s="232"/>
      <c r="D58" s="248"/>
      <c r="E58" s="233"/>
      <c r="F58" s="233"/>
      <c r="G58" s="233"/>
      <c r="H58" s="233"/>
      <c r="I58" s="233"/>
      <c r="J58" s="233"/>
      <c r="K58" s="233"/>
    </row>
    <row r="59" spans="1:12" x14ac:dyDescent="0.2">
      <c r="A59" s="99"/>
      <c r="B59" s="88" t="s">
        <v>159</v>
      </c>
      <c r="C59" s="89">
        <v>9902</v>
      </c>
      <c r="D59" s="301">
        <v>100</v>
      </c>
      <c r="E59" s="302">
        <v>6.0694809129468794</v>
      </c>
      <c r="F59" s="302">
        <v>8.0084831347202581</v>
      </c>
      <c r="G59" s="302">
        <v>8.0892748939608161</v>
      </c>
      <c r="H59" s="302">
        <v>7.0288830539284985</v>
      </c>
      <c r="I59" s="302">
        <v>6.7562108664916174</v>
      </c>
      <c r="J59" s="302">
        <v>15.693799232478286</v>
      </c>
      <c r="K59" s="302">
        <v>48.353867905473642</v>
      </c>
    </row>
    <row r="60" spans="1:12" x14ac:dyDescent="0.2">
      <c r="A60" s="99"/>
      <c r="B60" s="540" t="s">
        <v>42</v>
      </c>
      <c r="C60" s="96">
        <v>346</v>
      </c>
      <c r="D60" s="249">
        <v>100</v>
      </c>
      <c r="E60" s="557">
        <v>15.317919075144509</v>
      </c>
      <c r="F60" s="558">
        <v>5.7803468208092488</v>
      </c>
      <c r="G60" s="557">
        <v>3.1791907514450868</v>
      </c>
      <c r="H60" s="558">
        <v>7.2254335260115603</v>
      </c>
      <c r="I60" s="557">
        <v>3.1791907514450868</v>
      </c>
      <c r="J60" s="558">
        <v>4.3352601156069364</v>
      </c>
      <c r="K60" s="559">
        <v>60.982658959537574</v>
      </c>
    </row>
    <row r="61" spans="1:12" x14ac:dyDescent="0.2">
      <c r="B61" s="104" t="s">
        <v>197</v>
      </c>
      <c r="C61" s="93" t="s">
        <v>30</v>
      </c>
      <c r="D61" s="250" t="s">
        <v>30</v>
      </c>
      <c r="E61" s="547" t="s">
        <v>30</v>
      </c>
      <c r="F61" s="546" t="s">
        <v>30</v>
      </c>
      <c r="G61" s="547" t="s">
        <v>30</v>
      </c>
      <c r="H61" s="546" t="s">
        <v>30</v>
      </c>
      <c r="I61" s="547" t="s">
        <v>30</v>
      </c>
      <c r="J61" s="546" t="s">
        <v>30</v>
      </c>
      <c r="K61" s="548" t="s">
        <v>30</v>
      </c>
    </row>
    <row r="62" spans="1:12" x14ac:dyDescent="0.2">
      <c r="B62" s="104" t="s">
        <v>43</v>
      </c>
      <c r="C62" s="90">
        <v>3861</v>
      </c>
      <c r="D62" s="250">
        <v>100</v>
      </c>
      <c r="E62" s="543">
        <v>1.0360010360010361</v>
      </c>
      <c r="F62" s="542">
        <v>11.473711473711473</v>
      </c>
      <c r="G62" s="543">
        <v>12.432012432012431</v>
      </c>
      <c r="H62" s="542">
        <v>10.748510748510748</v>
      </c>
      <c r="I62" s="543">
        <v>9.2981092981092974</v>
      </c>
      <c r="J62" s="542">
        <v>33.152033152033155</v>
      </c>
      <c r="K62" s="544">
        <v>21.859621859621861</v>
      </c>
    </row>
    <row r="63" spans="1:12" x14ac:dyDescent="0.2">
      <c r="B63" s="104" t="s">
        <v>52</v>
      </c>
      <c r="C63" s="90">
        <v>805</v>
      </c>
      <c r="D63" s="250">
        <v>100</v>
      </c>
      <c r="E63" s="543">
        <v>0.2484472049689441</v>
      </c>
      <c r="F63" s="542">
        <v>3.2298136645962732</v>
      </c>
      <c r="G63" s="543">
        <v>3.2298136645962732</v>
      </c>
      <c r="H63" s="542">
        <v>4.9689440993788816</v>
      </c>
      <c r="I63" s="543">
        <v>5.341614906832298</v>
      </c>
      <c r="J63" s="542">
        <v>6.4596273291925463</v>
      </c>
      <c r="K63" s="544">
        <v>76.521739130434781</v>
      </c>
    </row>
    <row r="64" spans="1:12" x14ac:dyDescent="0.2">
      <c r="B64" s="104" t="s">
        <v>44</v>
      </c>
      <c r="C64" s="90">
        <v>296</v>
      </c>
      <c r="D64" s="250">
        <v>100</v>
      </c>
      <c r="E64" s="543">
        <v>5.0675675675675675</v>
      </c>
      <c r="F64" s="542">
        <v>2.3648648648648649</v>
      </c>
      <c r="G64" s="543">
        <v>12.5</v>
      </c>
      <c r="H64" s="542">
        <v>3.3783783783783785</v>
      </c>
      <c r="I64" s="543">
        <v>5.4054054054054053</v>
      </c>
      <c r="J64" s="542">
        <v>3.7162162162162162</v>
      </c>
      <c r="K64" s="544">
        <v>67.567567567567565</v>
      </c>
    </row>
    <row r="65" spans="2:12" x14ac:dyDescent="0.2">
      <c r="B65" s="104" t="s">
        <v>45</v>
      </c>
      <c r="C65" s="90">
        <v>62</v>
      </c>
      <c r="D65" s="250">
        <v>100</v>
      </c>
      <c r="E65" s="547">
        <v>0</v>
      </c>
      <c r="F65" s="546">
        <v>0</v>
      </c>
      <c r="G65" s="547">
        <v>0</v>
      </c>
      <c r="H65" s="546">
        <v>0</v>
      </c>
      <c r="I65" s="547">
        <v>0</v>
      </c>
      <c r="J65" s="546">
        <v>0</v>
      </c>
      <c r="K65" s="548">
        <v>100</v>
      </c>
    </row>
    <row r="66" spans="2:12" x14ac:dyDescent="0.2">
      <c r="B66" s="104" t="s">
        <v>46</v>
      </c>
      <c r="C66" s="90">
        <v>68</v>
      </c>
      <c r="D66" s="250">
        <v>100</v>
      </c>
      <c r="E66" s="547">
        <v>0</v>
      </c>
      <c r="F66" s="546">
        <v>1.4705882352941178</v>
      </c>
      <c r="G66" s="547">
        <v>0</v>
      </c>
      <c r="H66" s="546">
        <v>1.4705882352941178</v>
      </c>
      <c r="I66" s="547">
        <v>5.882352941176471</v>
      </c>
      <c r="J66" s="546">
        <v>5.882352941176471</v>
      </c>
      <c r="K66" s="548">
        <v>85.294117647058826</v>
      </c>
    </row>
    <row r="67" spans="2:12" x14ac:dyDescent="0.2">
      <c r="B67" s="104" t="s">
        <v>47</v>
      </c>
      <c r="C67" s="90">
        <v>2268</v>
      </c>
      <c r="D67" s="250">
        <v>100</v>
      </c>
      <c r="E67" s="543">
        <v>18.209876543209877</v>
      </c>
      <c r="F67" s="542">
        <v>10.317460317460318</v>
      </c>
      <c r="G67" s="543">
        <v>10.537918871252204</v>
      </c>
      <c r="H67" s="542">
        <v>8.2010582010582009</v>
      </c>
      <c r="I67" s="543">
        <v>9.2151675485008813</v>
      </c>
      <c r="J67" s="542">
        <v>7.848324514991182</v>
      </c>
      <c r="K67" s="544">
        <v>35.670194003527335</v>
      </c>
    </row>
    <row r="68" spans="2:12" x14ac:dyDescent="0.2">
      <c r="B68" s="104" t="s">
        <v>48</v>
      </c>
      <c r="C68" s="90">
        <v>51</v>
      </c>
      <c r="D68" s="250">
        <v>100</v>
      </c>
      <c r="E68" s="543">
        <v>0</v>
      </c>
      <c r="F68" s="542">
        <v>1.9607843137254901</v>
      </c>
      <c r="G68" s="543">
        <v>1.9607843137254901</v>
      </c>
      <c r="H68" s="542">
        <v>0</v>
      </c>
      <c r="I68" s="543">
        <v>1.9607843137254901</v>
      </c>
      <c r="J68" s="542">
        <v>1.9607843137254901</v>
      </c>
      <c r="K68" s="544">
        <v>92.156862745098039</v>
      </c>
    </row>
    <row r="69" spans="2:12" x14ac:dyDescent="0.2">
      <c r="B69" s="104" t="s">
        <v>49</v>
      </c>
      <c r="C69" s="90">
        <v>488</v>
      </c>
      <c r="D69" s="250">
        <v>100</v>
      </c>
      <c r="E69" s="543">
        <v>15.368852459016393</v>
      </c>
      <c r="F69" s="542">
        <v>11.885245901639344</v>
      </c>
      <c r="G69" s="543">
        <v>1.4344262295081966</v>
      </c>
      <c r="H69" s="542">
        <v>2.8688524590163933</v>
      </c>
      <c r="I69" s="543">
        <v>4.3032786885245899</v>
      </c>
      <c r="J69" s="542">
        <v>2.2540983606557377</v>
      </c>
      <c r="K69" s="544">
        <v>61.885245901639344</v>
      </c>
    </row>
    <row r="70" spans="2:12" ht="12.75" customHeight="1" x14ac:dyDescent="0.2">
      <c r="B70" s="104" t="s">
        <v>50</v>
      </c>
      <c r="C70" s="90">
        <v>1619</v>
      </c>
      <c r="D70" s="250">
        <v>100</v>
      </c>
      <c r="E70" s="547">
        <v>0</v>
      </c>
      <c r="F70" s="546">
        <v>0</v>
      </c>
      <c r="G70" s="547">
        <v>0</v>
      </c>
      <c r="H70" s="546">
        <v>0</v>
      </c>
      <c r="I70" s="547">
        <v>0</v>
      </c>
      <c r="J70" s="546">
        <v>0</v>
      </c>
      <c r="K70" s="548">
        <v>100</v>
      </c>
    </row>
    <row r="71" spans="2:12" ht="12.75" customHeight="1" x14ac:dyDescent="0.2">
      <c r="B71" s="111" t="s">
        <v>146</v>
      </c>
      <c r="C71" s="243">
        <v>38</v>
      </c>
      <c r="D71" s="243" t="s">
        <v>30</v>
      </c>
      <c r="E71" s="560" t="s">
        <v>30</v>
      </c>
      <c r="F71" s="561" t="s">
        <v>30</v>
      </c>
      <c r="G71" s="560" t="s">
        <v>30</v>
      </c>
      <c r="H71" s="561" t="s">
        <v>30</v>
      </c>
      <c r="I71" s="560" t="s">
        <v>30</v>
      </c>
      <c r="J71" s="561" t="s">
        <v>30</v>
      </c>
      <c r="K71" s="562" t="s">
        <v>30</v>
      </c>
    </row>
    <row r="72" spans="2:12" x14ac:dyDescent="0.2">
      <c r="B72" s="105"/>
      <c r="C72" s="105"/>
      <c r="D72" s="105"/>
      <c r="E72" s="105"/>
      <c r="F72" s="105"/>
      <c r="G72" s="105"/>
      <c r="H72" s="105"/>
      <c r="I72" s="105"/>
      <c r="J72" s="105"/>
      <c r="K72" s="105"/>
    </row>
    <row r="73" spans="2:12" x14ac:dyDescent="0.2">
      <c r="B73" s="148" t="s">
        <v>167</v>
      </c>
      <c r="C73" s="207"/>
      <c r="D73" s="207"/>
      <c r="E73" s="207"/>
      <c r="F73" s="207"/>
      <c r="G73" s="207"/>
      <c r="H73" s="207"/>
      <c r="I73" s="207"/>
      <c r="J73" s="207"/>
      <c r="K73" s="105"/>
    </row>
    <row r="74" spans="2:12" x14ac:dyDescent="0.2">
      <c r="B74" s="105"/>
      <c r="C74" s="105"/>
      <c r="D74" s="105"/>
      <c r="E74" s="105"/>
      <c r="F74" s="105"/>
      <c r="G74" s="105"/>
      <c r="H74" s="105"/>
      <c r="I74" s="105"/>
      <c r="J74" s="105"/>
      <c r="K74" s="105"/>
    </row>
    <row r="75" spans="2:12" x14ac:dyDescent="0.2">
      <c r="B75" s="811"/>
      <c r="C75" s="811"/>
      <c r="D75" s="811"/>
      <c r="E75" s="811"/>
      <c r="F75" s="811"/>
      <c r="G75" s="811"/>
      <c r="H75" s="811"/>
      <c r="I75" s="811"/>
      <c r="J75" s="811"/>
      <c r="K75" s="811"/>
    </row>
    <row r="76" spans="2:12" x14ac:dyDescent="0.2">
      <c r="B76" s="105"/>
      <c r="C76" s="105"/>
      <c r="D76" s="105"/>
      <c r="E76" s="105"/>
      <c r="F76" s="105"/>
      <c r="G76" s="105"/>
      <c r="H76" s="105"/>
      <c r="I76" s="105"/>
      <c r="J76" s="105"/>
      <c r="K76" s="105"/>
    </row>
    <row r="77" spans="2:12" x14ac:dyDescent="0.2">
      <c r="B77" s="105"/>
      <c r="C77" s="105"/>
      <c r="D77" s="105"/>
      <c r="E77" s="564">
        <v>601</v>
      </c>
      <c r="F77" s="564">
        <v>793</v>
      </c>
      <c r="G77" s="564">
        <v>801</v>
      </c>
      <c r="H77" s="564">
        <v>696</v>
      </c>
      <c r="I77" s="564">
        <v>669</v>
      </c>
      <c r="J77" s="564">
        <v>1554</v>
      </c>
      <c r="K77" s="564">
        <v>4788</v>
      </c>
      <c r="L77" s="565">
        <v>0</v>
      </c>
    </row>
    <row r="78" spans="2:12" x14ac:dyDescent="0.2">
      <c r="B78" s="105"/>
      <c r="C78" s="105"/>
      <c r="D78" s="105"/>
      <c r="E78" s="105"/>
      <c r="F78" s="105"/>
      <c r="G78" s="105"/>
      <c r="H78" s="105"/>
      <c r="I78" s="105"/>
      <c r="J78" s="105"/>
      <c r="K78" s="105"/>
    </row>
    <row r="79" spans="2:12" x14ac:dyDescent="0.2">
      <c r="B79" s="105"/>
      <c r="C79" s="105"/>
      <c r="D79" s="105"/>
      <c r="E79" s="105"/>
      <c r="F79" s="105"/>
      <c r="G79" s="105"/>
      <c r="H79" s="105"/>
      <c r="I79" s="105"/>
      <c r="J79" s="105"/>
      <c r="K79" s="105"/>
    </row>
    <row r="80" spans="2:12" x14ac:dyDescent="0.2">
      <c r="B80" s="105"/>
      <c r="C80" s="105"/>
      <c r="D80" s="105"/>
      <c r="E80" s="105"/>
      <c r="F80" s="105"/>
      <c r="G80" s="105"/>
      <c r="H80" s="105"/>
      <c r="I80" s="105"/>
      <c r="J80" s="105"/>
      <c r="K80" s="105"/>
    </row>
  </sheetData>
  <mergeCells count="5">
    <mergeCell ref="B75:K75"/>
    <mergeCell ref="B2:K2"/>
    <mergeCell ref="B5:B6"/>
    <mergeCell ref="C5:D5"/>
    <mergeCell ref="E5:K5"/>
  </mergeCells>
  <phoneticPr fontId="3" type="noConversion"/>
  <pageMargins left="0.25" right="0.39370078740157483" top="0.19685039370078741" bottom="0.53" header="0" footer="0"/>
  <pageSetup paperSize="9" scale="60" orientation="landscape" r:id="rId1"/>
  <headerFooter alignWithMargins="0">
    <oddFooter>&amp;C&amp;G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L84"/>
  <sheetViews>
    <sheetView zoomScaleNormal="100" workbookViewId="0"/>
  </sheetViews>
  <sheetFormatPr baseColWidth="10" defaultColWidth="11.42578125" defaultRowHeight="12.75" x14ac:dyDescent="0.2"/>
  <cols>
    <col min="1" max="1" width="2.5703125" style="695" customWidth="1"/>
    <col min="2" max="2" width="34.7109375" style="695" customWidth="1"/>
    <col min="3" max="3" width="9" style="767" customWidth="1"/>
    <col min="4" max="4" width="7.140625" style="768" customWidth="1"/>
    <col min="5" max="5" width="11" style="768" customWidth="1"/>
    <col min="6" max="6" width="9.5703125" style="116" customWidth="1"/>
    <col min="7" max="7" width="10.5703125" style="767" customWidth="1"/>
    <col min="8" max="8" width="12.7109375" style="767" customWidth="1"/>
    <col min="9" max="9" width="12.7109375" style="768" customWidth="1"/>
    <col min="10" max="10" width="14.7109375" style="116" customWidth="1"/>
    <col min="11" max="12" width="11.42578125" style="694"/>
    <col min="13" max="16384" width="11.42578125" style="695"/>
  </cols>
  <sheetData>
    <row r="1" spans="1:12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70" t="s">
        <v>230</v>
      </c>
    </row>
    <row r="2" spans="1:12" ht="34.5" customHeight="1" x14ac:dyDescent="0.2">
      <c r="B2" s="820" t="s">
        <v>218</v>
      </c>
      <c r="C2" s="820"/>
      <c r="D2" s="820"/>
      <c r="E2" s="820"/>
      <c r="F2" s="820"/>
      <c r="G2" s="820"/>
      <c r="H2" s="820"/>
      <c r="I2" s="820"/>
      <c r="J2" s="820"/>
    </row>
    <row r="3" spans="1:12" ht="9.6" customHeight="1" x14ac:dyDescent="0.2">
      <c r="B3" s="696"/>
      <c r="C3" s="696"/>
      <c r="D3" s="100"/>
      <c r="E3" s="100"/>
      <c r="F3" s="100"/>
      <c r="G3" s="100"/>
      <c r="H3" s="100"/>
      <c r="I3" s="697"/>
      <c r="J3" s="100"/>
    </row>
    <row r="4" spans="1:12" ht="28.15" customHeight="1" x14ac:dyDescent="0.2">
      <c r="B4" s="813" t="s">
        <v>54</v>
      </c>
      <c r="C4" s="821" t="s">
        <v>161</v>
      </c>
      <c r="D4" s="821"/>
      <c r="E4" s="822" t="s">
        <v>162</v>
      </c>
      <c r="F4" s="822"/>
      <c r="G4" s="783" t="s">
        <v>192</v>
      </c>
      <c r="H4" s="785"/>
      <c r="I4" s="823" t="s">
        <v>74</v>
      </c>
      <c r="J4" s="824" t="s">
        <v>163</v>
      </c>
    </row>
    <row r="5" spans="1:12" ht="19.5" customHeight="1" x14ac:dyDescent="0.2">
      <c r="B5" s="814"/>
      <c r="C5" s="698" t="s">
        <v>120</v>
      </c>
      <c r="D5" s="698" t="s">
        <v>119</v>
      </c>
      <c r="E5" s="698" t="s">
        <v>120</v>
      </c>
      <c r="F5" s="698" t="s">
        <v>119</v>
      </c>
      <c r="G5" s="698" t="s">
        <v>120</v>
      </c>
      <c r="H5" s="698" t="s">
        <v>119</v>
      </c>
      <c r="I5" s="823"/>
      <c r="J5" s="824"/>
    </row>
    <row r="6" spans="1:12" x14ac:dyDescent="0.2">
      <c r="B6" s="328" t="s">
        <v>159</v>
      </c>
      <c r="C6" s="699">
        <v>320393</v>
      </c>
      <c r="D6" s="574">
        <v>100</v>
      </c>
      <c r="E6" s="699">
        <v>114555</v>
      </c>
      <c r="F6" s="700">
        <v>35.754526472176359</v>
      </c>
      <c r="G6" s="699">
        <v>206815</v>
      </c>
      <c r="H6" s="701">
        <v>64.550411525844822</v>
      </c>
      <c r="I6" s="699">
        <v>403373</v>
      </c>
      <c r="J6" s="700">
        <v>79.428469431518721</v>
      </c>
    </row>
    <row r="7" spans="1:12" ht="4.5" customHeight="1" x14ac:dyDescent="0.2">
      <c r="B7" s="702"/>
      <c r="C7" s="702"/>
      <c r="D7" s="703"/>
      <c r="E7" s="704"/>
      <c r="F7" s="704"/>
      <c r="G7" s="705"/>
      <c r="H7" s="706"/>
      <c r="I7" s="704"/>
      <c r="J7" s="704"/>
      <c r="K7" s="707"/>
      <c r="L7" s="707"/>
    </row>
    <row r="8" spans="1:12" x14ac:dyDescent="0.2">
      <c r="B8" s="328" t="s">
        <v>1</v>
      </c>
      <c r="C8" s="699">
        <v>308059</v>
      </c>
      <c r="D8" s="574">
        <v>100</v>
      </c>
      <c r="E8" s="699">
        <v>110729</v>
      </c>
      <c r="F8" s="700">
        <v>35.94408863237237</v>
      </c>
      <c r="G8" s="699">
        <v>198307</v>
      </c>
      <c r="H8" s="701">
        <v>64.373058407642688</v>
      </c>
      <c r="I8" s="699">
        <v>389645</v>
      </c>
      <c r="J8" s="700">
        <v>79.061453374225252</v>
      </c>
    </row>
    <row r="9" spans="1:12" x14ac:dyDescent="0.2">
      <c r="B9" s="708" t="s">
        <v>2</v>
      </c>
      <c r="C9" s="709">
        <v>16484</v>
      </c>
      <c r="D9" s="575">
        <v>100.00000000000001</v>
      </c>
      <c r="E9" s="710">
        <v>6110</v>
      </c>
      <c r="F9" s="711">
        <v>37.066246056782333</v>
      </c>
      <c r="G9" s="712">
        <v>10374</v>
      </c>
      <c r="H9" s="713">
        <v>62.933753943217667</v>
      </c>
      <c r="I9" s="714">
        <v>20883</v>
      </c>
      <c r="J9" s="715">
        <v>78.935018914906863</v>
      </c>
    </row>
    <row r="10" spans="1:12" x14ac:dyDescent="0.2">
      <c r="B10" s="716" t="s">
        <v>51</v>
      </c>
      <c r="C10" s="717">
        <v>4758</v>
      </c>
      <c r="D10" s="576">
        <v>99.999999999999986</v>
      </c>
      <c r="E10" s="718">
        <v>1611</v>
      </c>
      <c r="F10" s="719">
        <v>33.858764186633039</v>
      </c>
      <c r="G10" s="720">
        <v>3147</v>
      </c>
      <c r="H10" s="721">
        <v>66.141235813366961</v>
      </c>
      <c r="I10" s="722">
        <v>6936</v>
      </c>
      <c r="J10" s="723">
        <v>68.598615916955012</v>
      </c>
    </row>
    <row r="11" spans="1:12" x14ac:dyDescent="0.2">
      <c r="B11" s="716" t="s">
        <v>3</v>
      </c>
      <c r="C11" s="717">
        <v>2469</v>
      </c>
      <c r="D11" s="576">
        <v>100</v>
      </c>
      <c r="E11" s="718">
        <v>623</v>
      </c>
      <c r="F11" s="719">
        <v>25.232887808829485</v>
      </c>
      <c r="G11" s="720">
        <v>1846</v>
      </c>
      <c r="H11" s="721">
        <v>74.767112191170511</v>
      </c>
      <c r="I11" s="722">
        <v>3334</v>
      </c>
      <c r="J11" s="723">
        <v>74.055188962207552</v>
      </c>
    </row>
    <row r="12" spans="1:12" x14ac:dyDescent="0.2">
      <c r="B12" s="716" t="s">
        <v>62</v>
      </c>
      <c r="C12" s="717">
        <v>24811</v>
      </c>
      <c r="D12" s="576">
        <v>100</v>
      </c>
      <c r="E12" s="718">
        <v>8705</v>
      </c>
      <c r="F12" s="719">
        <v>35.085244448027083</v>
      </c>
      <c r="G12" s="720">
        <v>16106</v>
      </c>
      <c r="H12" s="721">
        <v>64.914755551972917</v>
      </c>
      <c r="I12" s="722">
        <v>30496</v>
      </c>
      <c r="J12" s="723">
        <v>81.358210912906614</v>
      </c>
    </row>
    <row r="13" spans="1:12" x14ac:dyDescent="0.2">
      <c r="B13" s="716" t="s">
        <v>4</v>
      </c>
      <c r="C13" s="717">
        <v>5856</v>
      </c>
      <c r="D13" s="576">
        <v>100</v>
      </c>
      <c r="E13" s="718">
        <v>1538</v>
      </c>
      <c r="F13" s="719">
        <v>26.263661202185791</v>
      </c>
      <c r="G13" s="720">
        <v>4318</v>
      </c>
      <c r="H13" s="721">
        <v>73.736338797814213</v>
      </c>
      <c r="I13" s="722">
        <v>7990</v>
      </c>
      <c r="J13" s="723">
        <v>73.291614518147682</v>
      </c>
    </row>
    <row r="14" spans="1:12" x14ac:dyDescent="0.2">
      <c r="B14" s="716" t="s">
        <v>5</v>
      </c>
      <c r="C14" s="717">
        <v>1043</v>
      </c>
      <c r="D14" s="576">
        <v>100</v>
      </c>
      <c r="E14" s="718">
        <v>428</v>
      </c>
      <c r="F14" s="719">
        <v>41.035474592521574</v>
      </c>
      <c r="G14" s="720">
        <v>615</v>
      </c>
      <c r="H14" s="721">
        <v>58.964525407478426</v>
      </c>
      <c r="I14" s="722">
        <v>1337</v>
      </c>
      <c r="J14" s="723">
        <v>78.010471204188477</v>
      </c>
    </row>
    <row r="15" spans="1:12" x14ac:dyDescent="0.2">
      <c r="B15" s="716" t="s">
        <v>6</v>
      </c>
      <c r="C15" s="717">
        <v>2570</v>
      </c>
      <c r="D15" s="576">
        <v>100</v>
      </c>
      <c r="E15" s="718">
        <v>990</v>
      </c>
      <c r="F15" s="719">
        <v>38.521400778210115</v>
      </c>
      <c r="G15" s="720">
        <v>1580</v>
      </c>
      <c r="H15" s="721">
        <v>61.478599221789885</v>
      </c>
      <c r="I15" s="722">
        <v>3345</v>
      </c>
      <c r="J15" s="723">
        <v>76.831091180866963</v>
      </c>
    </row>
    <row r="16" spans="1:12" x14ac:dyDescent="0.2">
      <c r="B16" s="716" t="s">
        <v>7</v>
      </c>
      <c r="C16" s="717">
        <v>9566</v>
      </c>
      <c r="D16" s="576">
        <v>100</v>
      </c>
      <c r="E16" s="718">
        <v>3226</v>
      </c>
      <c r="F16" s="719">
        <v>33.723604432364624</v>
      </c>
      <c r="G16" s="720">
        <v>6340</v>
      </c>
      <c r="H16" s="721">
        <v>66.276395567635376</v>
      </c>
      <c r="I16" s="722">
        <v>13427</v>
      </c>
      <c r="J16" s="723">
        <v>71.24450733596484</v>
      </c>
    </row>
    <row r="17" spans="2:10" x14ac:dyDescent="0.2">
      <c r="B17" s="716" t="s">
        <v>155</v>
      </c>
      <c r="C17" s="717">
        <v>6522</v>
      </c>
      <c r="D17" s="576">
        <v>100</v>
      </c>
      <c r="E17" s="718">
        <v>3492</v>
      </c>
      <c r="F17" s="719">
        <v>53.541858325666972</v>
      </c>
      <c r="G17" s="720">
        <v>3030</v>
      </c>
      <c r="H17" s="721">
        <v>46.458141674333028</v>
      </c>
      <c r="I17" s="722">
        <v>9106</v>
      </c>
      <c r="J17" s="723">
        <v>71.623105644629916</v>
      </c>
    </row>
    <row r="18" spans="2:10" x14ac:dyDescent="0.2">
      <c r="B18" s="716" t="s">
        <v>9</v>
      </c>
      <c r="C18" s="717">
        <v>2090</v>
      </c>
      <c r="D18" s="576">
        <v>100</v>
      </c>
      <c r="E18" s="718">
        <v>561</v>
      </c>
      <c r="F18" s="719">
        <v>26.842105263157894</v>
      </c>
      <c r="G18" s="720">
        <v>1529</v>
      </c>
      <c r="H18" s="721">
        <v>73.15789473684211</v>
      </c>
      <c r="I18" s="722">
        <v>2632</v>
      </c>
      <c r="J18" s="723">
        <v>79.40729483282675</v>
      </c>
    </row>
    <row r="19" spans="2:10" x14ac:dyDescent="0.2">
      <c r="B19" s="716" t="s">
        <v>10</v>
      </c>
      <c r="C19" s="717">
        <v>15622</v>
      </c>
      <c r="D19" s="576">
        <v>100</v>
      </c>
      <c r="E19" s="718">
        <v>4319</v>
      </c>
      <c r="F19" s="724">
        <v>27.646908206375624</v>
      </c>
      <c r="G19" s="720">
        <v>11303</v>
      </c>
      <c r="H19" s="722">
        <v>72.353091793624372</v>
      </c>
      <c r="I19" s="722">
        <v>18537</v>
      </c>
      <c r="J19" s="725">
        <v>84.274693855532178</v>
      </c>
    </row>
    <row r="20" spans="2:10" x14ac:dyDescent="0.2">
      <c r="B20" s="716" t="s">
        <v>11</v>
      </c>
      <c r="C20" s="717">
        <v>6630</v>
      </c>
      <c r="D20" s="576">
        <v>100</v>
      </c>
      <c r="E20" s="718">
        <v>1743</v>
      </c>
      <c r="F20" s="719">
        <v>26.289592760180994</v>
      </c>
      <c r="G20" s="720">
        <v>4887</v>
      </c>
      <c r="H20" s="721">
        <v>73.710407239819006</v>
      </c>
      <c r="I20" s="722">
        <v>7871</v>
      </c>
      <c r="J20" s="723">
        <v>84.233261339092877</v>
      </c>
    </row>
    <row r="21" spans="2:10" x14ac:dyDescent="0.2">
      <c r="B21" s="716" t="s">
        <v>12</v>
      </c>
      <c r="C21" s="717">
        <v>6708</v>
      </c>
      <c r="D21" s="576">
        <v>100</v>
      </c>
      <c r="E21" s="718">
        <v>1575</v>
      </c>
      <c r="F21" s="719">
        <v>23.479427549194991</v>
      </c>
      <c r="G21" s="720">
        <v>5133</v>
      </c>
      <c r="H21" s="721">
        <v>76.520572450805005</v>
      </c>
      <c r="I21" s="722">
        <v>8019</v>
      </c>
      <c r="J21" s="723">
        <v>83.651328095772541</v>
      </c>
    </row>
    <row r="22" spans="2:10" x14ac:dyDescent="0.2">
      <c r="B22" s="716" t="s">
        <v>14</v>
      </c>
      <c r="C22" s="717">
        <v>6223</v>
      </c>
      <c r="D22" s="576">
        <v>100</v>
      </c>
      <c r="E22" s="718">
        <v>1540</v>
      </c>
      <c r="F22" s="719">
        <v>24.746906636670417</v>
      </c>
      <c r="G22" s="720">
        <v>4683</v>
      </c>
      <c r="H22" s="721">
        <v>75.253093363329583</v>
      </c>
      <c r="I22" s="722">
        <v>8464</v>
      </c>
      <c r="J22" s="723">
        <v>73.523156899810971</v>
      </c>
    </row>
    <row r="23" spans="2:10" x14ac:dyDescent="0.2">
      <c r="B23" s="716" t="s">
        <v>196</v>
      </c>
      <c r="C23" s="717" t="s">
        <v>30</v>
      </c>
      <c r="D23" s="577" t="s">
        <v>30</v>
      </c>
      <c r="E23" s="718">
        <v>112</v>
      </c>
      <c r="F23" s="724" t="s">
        <v>30</v>
      </c>
      <c r="G23" s="720" t="s">
        <v>30</v>
      </c>
      <c r="H23" s="721" t="s">
        <v>30</v>
      </c>
      <c r="I23" s="722">
        <v>112</v>
      </c>
      <c r="J23" s="723" t="s">
        <v>30</v>
      </c>
    </row>
    <row r="24" spans="2:10" x14ac:dyDescent="0.2">
      <c r="B24" s="716" t="s">
        <v>15</v>
      </c>
      <c r="C24" s="717">
        <v>15020</v>
      </c>
      <c r="D24" s="576">
        <v>100</v>
      </c>
      <c r="E24" s="718">
        <v>5007</v>
      </c>
      <c r="F24" s="719">
        <v>33.335552596537951</v>
      </c>
      <c r="G24" s="720">
        <v>10013</v>
      </c>
      <c r="H24" s="721" t="s">
        <v>30</v>
      </c>
      <c r="I24" s="722">
        <v>22786</v>
      </c>
      <c r="J24" s="723">
        <v>65.917668743965592</v>
      </c>
    </row>
    <row r="25" spans="2:10" x14ac:dyDescent="0.2">
      <c r="B25" s="716" t="s">
        <v>16</v>
      </c>
      <c r="C25" s="717">
        <v>3978</v>
      </c>
      <c r="D25" s="576">
        <v>100</v>
      </c>
      <c r="E25" s="718">
        <v>1113</v>
      </c>
      <c r="F25" s="719">
        <v>27.978883861236802</v>
      </c>
      <c r="G25" s="720">
        <v>2865</v>
      </c>
      <c r="H25" s="721">
        <v>72.021116138763205</v>
      </c>
      <c r="I25" s="722">
        <v>5928</v>
      </c>
      <c r="J25" s="723">
        <v>67.10526315789474</v>
      </c>
    </row>
    <row r="26" spans="2:10" x14ac:dyDescent="0.2">
      <c r="B26" s="716" t="s">
        <v>17</v>
      </c>
      <c r="C26" s="717">
        <v>5106</v>
      </c>
      <c r="D26" s="576">
        <v>100</v>
      </c>
      <c r="E26" s="718">
        <v>1790</v>
      </c>
      <c r="F26" s="719">
        <v>35.056795926361147</v>
      </c>
      <c r="G26" s="720">
        <v>3316</v>
      </c>
      <c r="H26" s="721">
        <v>64.943204073638853</v>
      </c>
      <c r="I26" s="722">
        <v>7230</v>
      </c>
      <c r="J26" s="723">
        <v>70.622406639004154</v>
      </c>
    </row>
    <row r="27" spans="2:10" x14ac:dyDescent="0.2">
      <c r="B27" s="716" t="s">
        <v>18</v>
      </c>
      <c r="C27" s="717">
        <v>386</v>
      </c>
      <c r="D27" s="577" t="s">
        <v>13</v>
      </c>
      <c r="E27" s="718">
        <v>146</v>
      </c>
      <c r="F27" s="723">
        <v>37.823834196891191</v>
      </c>
      <c r="G27" s="726">
        <v>240</v>
      </c>
      <c r="H27" s="722">
        <v>62.176165803108809</v>
      </c>
      <c r="I27" s="722">
        <v>386</v>
      </c>
      <c r="J27" s="725">
        <v>100</v>
      </c>
    </row>
    <row r="28" spans="2:10" x14ac:dyDescent="0.2">
      <c r="B28" s="716" t="s">
        <v>19</v>
      </c>
      <c r="C28" s="717">
        <v>2645</v>
      </c>
      <c r="D28" s="576">
        <v>100</v>
      </c>
      <c r="E28" s="718">
        <v>835</v>
      </c>
      <c r="F28" s="719">
        <v>31.56899810964083</v>
      </c>
      <c r="G28" s="720">
        <v>1810</v>
      </c>
      <c r="H28" s="721">
        <v>68.43100189035917</v>
      </c>
      <c r="I28" s="722">
        <v>4246</v>
      </c>
      <c r="J28" s="723">
        <v>62.293923692887425</v>
      </c>
    </row>
    <row r="29" spans="2:10" x14ac:dyDescent="0.2">
      <c r="B29" s="716" t="s">
        <v>20</v>
      </c>
      <c r="C29" s="717">
        <v>347</v>
      </c>
      <c r="D29" s="577" t="s">
        <v>13</v>
      </c>
      <c r="E29" s="718">
        <v>347</v>
      </c>
      <c r="F29" s="723">
        <v>100</v>
      </c>
      <c r="G29" s="726">
        <v>0</v>
      </c>
      <c r="H29" s="722">
        <v>0</v>
      </c>
      <c r="I29" s="722">
        <v>2878</v>
      </c>
      <c r="J29" s="725">
        <v>12.056984016678248</v>
      </c>
    </row>
    <row r="30" spans="2:10" x14ac:dyDescent="0.2">
      <c r="B30" s="716" t="s">
        <v>21</v>
      </c>
      <c r="C30" s="717">
        <v>11465</v>
      </c>
      <c r="D30" s="576">
        <v>100</v>
      </c>
      <c r="E30" s="718">
        <v>4328</v>
      </c>
      <c r="F30" s="719">
        <v>37.749672917575232</v>
      </c>
      <c r="G30" s="720">
        <v>7137</v>
      </c>
      <c r="H30" s="721">
        <v>62.250327082424768</v>
      </c>
      <c r="I30" s="722">
        <v>14134</v>
      </c>
      <c r="J30" s="723">
        <v>81.116456770907035</v>
      </c>
    </row>
    <row r="31" spans="2:10" x14ac:dyDescent="0.2">
      <c r="B31" s="716" t="s">
        <v>22</v>
      </c>
      <c r="C31" s="717">
        <v>1077</v>
      </c>
      <c r="D31" s="576">
        <v>100</v>
      </c>
      <c r="E31" s="718">
        <v>358</v>
      </c>
      <c r="F31" s="719">
        <v>33.240482822655522</v>
      </c>
      <c r="G31" s="720">
        <v>719</v>
      </c>
      <c r="H31" s="721">
        <v>66.759517177344478</v>
      </c>
      <c r="I31" s="722">
        <v>1276</v>
      </c>
      <c r="J31" s="723">
        <v>84.404388714733543</v>
      </c>
    </row>
    <row r="32" spans="2:10" x14ac:dyDescent="0.2">
      <c r="B32" s="716" t="s">
        <v>23</v>
      </c>
      <c r="C32" s="717" t="s">
        <v>30</v>
      </c>
      <c r="D32" s="577" t="s">
        <v>13</v>
      </c>
      <c r="E32" s="718">
        <v>760</v>
      </c>
      <c r="F32" s="724" t="s">
        <v>30</v>
      </c>
      <c r="G32" s="720" t="s">
        <v>30</v>
      </c>
      <c r="H32" s="722" t="s">
        <v>30</v>
      </c>
      <c r="I32" s="722">
        <v>3198</v>
      </c>
      <c r="J32" s="725" t="s">
        <v>30</v>
      </c>
    </row>
    <row r="33" spans="2:10" x14ac:dyDescent="0.2">
      <c r="B33" s="716" t="s">
        <v>24</v>
      </c>
      <c r="C33" s="717">
        <v>2777</v>
      </c>
      <c r="D33" s="576">
        <v>100</v>
      </c>
      <c r="E33" s="718">
        <v>829</v>
      </c>
      <c r="F33" s="719">
        <v>29.852358660424919</v>
      </c>
      <c r="G33" s="720">
        <v>1948</v>
      </c>
      <c r="H33" s="721">
        <v>70.147641339575074</v>
      </c>
      <c r="I33" s="722">
        <v>2867</v>
      </c>
      <c r="J33" s="723">
        <v>96.8608301360307</v>
      </c>
    </row>
    <row r="34" spans="2:10" x14ac:dyDescent="0.2">
      <c r="B34" s="716" t="s">
        <v>25</v>
      </c>
      <c r="C34" s="717">
        <v>5989</v>
      </c>
      <c r="D34" s="576">
        <v>100</v>
      </c>
      <c r="E34" s="718">
        <v>1640</v>
      </c>
      <c r="F34" s="719">
        <v>27.383536483553179</v>
      </c>
      <c r="G34" s="720">
        <v>4349</v>
      </c>
      <c r="H34" s="721">
        <v>72.616463516446814</v>
      </c>
      <c r="I34" s="722">
        <v>7038</v>
      </c>
      <c r="J34" s="723">
        <v>85.095197499289569</v>
      </c>
    </row>
    <row r="35" spans="2:10" x14ac:dyDescent="0.2">
      <c r="B35" s="716" t="s">
        <v>26</v>
      </c>
      <c r="C35" s="717">
        <v>45688</v>
      </c>
      <c r="D35" s="576">
        <v>100</v>
      </c>
      <c r="E35" s="718">
        <v>24516</v>
      </c>
      <c r="F35" s="719">
        <v>53.659604272456662</v>
      </c>
      <c r="G35" s="720">
        <v>21172</v>
      </c>
      <c r="H35" s="721">
        <v>46.340395727543338</v>
      </c>
      <c r="I35" s="722">
        <v>57267</v>
      </c>
      <c r="J35" s="723">
        <v>79.780676480346443</v>
      </c>
    </row>
    <row r="36" spans="2:10" x14ac:dyDescent="0.2">
      <c r="B36" s="716" t="s">
        <v>133</v>
      </c>
      <c r="C36" s="717">
        <v>721</v>
      </c>
      <c r="D36" s="576">
        <v>100</v>
      </c>
      <c r="E36" s="718">
        <v>372</v>
      </c>
      <c r="F36" s="719">
        <v>51.595006934812758</v>
      </c>
      <c r="G36" s="720">
        <v>349</v>
      </c>
      <c r="H36" s="721">
        <v>48.404993065187242</v>
      </c>
      <c r="I36" s="722">
        <v>827</v>
      </c>
      <c r="J36" s="723">
        <v>87.182587666263601</v>
      </c>
    </row>
    <row r="37" spans="2:10" x14ac:dyDescent="0.2">
      <c r="B37" s="716" t="s">
        <v>27</v>
      </c>
      <c r="C37" s="717">
        <v>5600</v>
      </c>
      <c r="D37" s="576">
        <v>100</v>
      </c>
      <c r="E37" s="718">
        <v>2858</v>
      </c>
      <c r="F37" s="719">
        <v>51.035714285714285</v>
      </c>
      <c r="G37" s="720">
        <v>2742</v>
      </c>
      <c r="H37" s="721">
        <v>48.964285714285715</v>
      </c>
      <c r="I37" s="722">
        <v>8676</v>
      </c>
      <c r="J37" s="723">
        <v>64.545873674504378</v>
      </c>
    </row>
    <row r="38" spans="2:10" x14ac:dyDescent="0.2">
      <c r="B38" s="716" t="s">
        <v>28</v>
      </c>
      <c r="C38" s="717">
        <v>1454</v>
      </c>
      <c r="D38" s="576">
        <v>100</v>
      </c>
      <c r="E38" s="718">
        <v>439</v>
      </c>
      <c r="F38" s="719">
        <v>30.192572214580469</v>
      </c>
      <c r="G38" s="720">
        <v>1015</v>
      </c>
      <c r="H38" s="721">
        <v>69.807427785419534</v>
      </c>
      <c r="I38" s="722">
        <v>1484</v>
      </c>
      <c r="J38" s="723">
        <v>97.978436657681939</v>
      </c>
    </row>
    <row r="39" spans="2:10" x14ac:dyDescent="0.2">
      <c r="B39" s="716" t="s">
        <v>29</v>
      </c>
      <c r="C39" s="717">
        <v>3287</v>
      </c>
      <c r="D39" s="576">
        <v>100</v>
      </c>
      <c r="E39" s="718">
        <v>1183</v>
      </c>
      <c r="F39" s="719">
        <v>35.990264679038638</v>
      </c>
      <c r="G39" s="720">
        <v>2104</v>
      </c>
      <c r="H39" s="721">
        <v>64.009735320961369</v>
      </c>
      <c r="I39" s="722">
        <v>4420</v>
      </c>
      <c r="J39" s="723">
        <v>74.366515837104075</v>
      </c>
    </row>
    <row r="40" spans="2:10" x14ac:dyDescent="0.2">
      <c r="B40" s="716" t="s">
        <v>129</v>
      </c>
      <c r="C40" s="717">
        <v>1963</v>
      </c>
      <c r="D40" s="576">
        <v>100</v>
      </c>
      <c r="E40" s="718">
        <v>878</v>
      </c>
      <c r="F40" s="719">
        <v>44.727457972491088</v>
      </c>
      <c r="G40" s="720">
        <v>1085</v>
      </c>
      <c r="H40" s="721">
        <v>55.272542027508912</v>
      </c>
      <c r="I40" s="722">
        <v>2549</v>
      </c>
      <c r="J40" s="723">
        <v>77.010592389172231</v>
      </c>
    </row>
    <row r="41" spans="2:10" x14ac:dyDescent="0.2">
      <c r="B41" s="716" t="s">
        <v>68</v>
      </c>
      <c r="C41" s="717">
        <v>3645</v>
      </c>
      <c r="D41" s="576">
        <v>100</v>
      </c>
      <c r="E41" s="718">
        <v>1631</v>
      </c>
      <c r="F41" s="719">
        <v>44.74622770919067</v>
      </c>
      <c r="G41" s="720">
        <v>2014</v>
      </c>
      <c r="H41" s="721">
        <v>55.25377229080933</v>
      </c>
      <c r="I41" s="722">
        <v>4461</v>
      </c>
      <c r="J41" s="723">
        <v>81.708137188971079</v>
      </c>
    </row>
    <row r="42" spans="2:10" x14ac:dyDescent="0.2">
      <c r="B42" s="716" t="s">
        <v>31</v>
      </c>
      <c r="C42" s="717">
        <v>2924</v>
      </c>
      <c r="D42" s="576">
        <v>100</v>
      </c>
      <c r="E42" s="718">
        <v>829</v>
      </c>
      <c r="F42" s="719">
        <v>28.351573187414502</v>
      </c>
      <c r="G42" s="720">
        <v>2095</v>
      </c>
      <c r="H42" s="721">
        <v>71.648426812585498</v>
      </c>
      <c r="I42" s="722">
        <v>3952</v>
      </c>
      <c r="J42" s="723">
        <v>73.987854251012152</v>
      </c>
    </row>
    <row r="43" spans="2:10" x14ac:dyDescent="0.2">
      <c r="B43" s="716" t="s">
        <v>134</v>
      </c>
      <c r="C43" s="717">
        <v>253</v>
      </c>
      <c r="D43" s="576">
        <v>100</v>
      </c>
      <c r="E43" s="718">
        <v>124</v>
      </c>
      <c r="F43" s="719">
        <v>49.011857707509883</v>
      </c>
      <c r="G43" s="720">
        <v>129</v>
      </c>
      <c r="H43" s="721">
        <v>50.988142292490117</v>
      </c>
      <c r="I43" s="722">
        <v>327</v>
      </c>
      <c r="J43" s="723">
        <v>77.370030581039757</v>
      </c>
    </row>
    <row r="44" spans="2:10" x14ac:dyDescent="0.2">
      <c r="B44" s="716" t="s">
        <v>32</v>
      </c>
      <c r="C44" s="717">
        <v>8425</v>
      </c>
      <c r="D44" s="576">
        <v>100</v>
      </c>
      <c r="E44" s="718">
        <v>3084</v>
      </c>
      <c r="F44" s="719">
        <v>36.605341246290799</v>
      </c>
      <c r="G44" s="720">
        <v>5341</v>
      </c>
      <c r="H44" s="721">
        <v>63.394658753709201</v>
      </c>
      <c r="I44" s="722">
        <v>10715</v>
      </c>
      <c r="J44" s="723">
        <v>78.628091460569294</v>
      </c>
    </row>
    <row r="45" spans="2:10" x14ac:dyDescent="0.2">
      <c r="B45" s="716" t="s">
        <v>33</v>
      </c>
      <c r="C45" s="717">
        <v>3343</v>
      </c>
      <c r="D45" s="576">
        <v>100</v>
      </c>
      <c r="E45" s="718">
        <v>1096</v>
      </c>
      <c r="F45" s="719">
        <v>32.784923721208493</v>
      </c>
      <c r="G45" s="720">
        <v>2247</v>
      </c>
      <c r="H45" s="721">
        <v>67.2150762787915</v>
      </c>
      <c r="I45" s="722">
        <v>3966</v>
      </c>
      <c r="J45" s="723">
        <v>84.29147755925365</v>
      </c>
    </row>
    <row r="46" spans="2:10" x14ac:dyDescent="0.2">
      <c r="B46" s="716" t="s">
        <v>34</v>
      </c>
      <c r="C46" s="717">
        <v>8503</v>
      </c>
      <c r="D46" s="576">
        <v>100</v>
      </c>
      <c r="E46" s="718">
        <v>1679</v>
      </c>
      <c r="F46" s="719">
        <v>19.745972009878866</v>
      </c>
      <c r="G46" s="720">
        <v>6824</v>
      </c>
      <c r="H46" s="721">
        <v>80.254027990121131</v>
      </c>
      <c r="I46" s="722">
        <v>8747</v>
      </c>
      <c r="J46" s="723">
        <v>97.21047216188407</v>
      </c>
    </row>
    <row r="47" spans="2:10" x14ac:dyDescent="0.2">
      <c r="B47" s="716" t="s">
        <v>142</v>
      </c>
      <c r="C47" s="717">
        <v>540</v>
      </c>
      <c r="D47" s="576">
        <v>100</v>
      </c>
      <c r="E47" s="727">
        <v>365</v>
      </c>
      <c r="F47" s="719">
        <v>67.592592592592595</v>
      </c>
      <c r="G47" s="720">
        <v>175</v>
      </c>
      <c r="H47" s="721">
        <v>32.407407407407405</v>
      </c>
      <c r="I47" s="728">
        <v>754</v>
      </c>
      <c r="J47" s="723">
        <v>71.618037135278513</v>
      </c>
    </row>
    <row r="48" spans="2:10" x14ac:dyDescent="0.2">
      <c r="B48" s="716" t="s">
        <v>63</v>
      </c>
      <c r="C48" s="717">
        <v>15990</v>
      </c>
      <c r="D48" s="576">
        <v>100</v>
      </c>
      <c r="E48" s="718">
        <v>4634</v>
      </c>
      <c r="F48" s="719">
        <v>28.980612883051908</v>
      </c>
      <c r="G48" s="720">
        <v>11356</v>
      </c>
      <c r="H48" s="721">
        <v>71.019387116948096</v>
      </c>
      <c r="I48" s="722">
        <v>16187</v>
      </c>
      <c r="J48" s="723">
        <v>98.782973991474634</v>
      </c>
    </row>
    <row r="49" spans="2:11" x14ac:dyDescent="0.2">
      <c r="B49" s="716" t="s">
        <v>35</v>
      </c>
      <c r="C49" s="717">
        <v>2332</v>
      </c>
      <c r="D49" s="576">
        <v>100</v>
      </c>
      <c r="E49" s="718">
        <v>871</v>
      </c>
      <c r="F49" s="719">
        <v>37.349914236706688</v>
      </c>
      <c r="G49" s="720">
        <v>1461</v>
      </c>
      <c r="H49" s="721">
        <v>62.650085763293312</v>
      </c>
      <c r="I49" s="722">
        <v>3029</v>
      </c>
      <c r="J49" s="723">
        <v>76.98910531528557</v>
      </c>
    </row>
    <row r="50" spans="2:11" x14ac:dyDescent="0.2">
      <c r="B50" s="716" t="s">
        <v>36</v>
      </c>
      <c r="C50" s="717">
        <v>4462</v>
      </c>
      <c r="D50" s="576">
        <v>99.999999999999986</v>
      </c>
      <c r="E50" s="718">
        <v>1234</v>
      </c>
      <c r="F50" s="719">
        <v>27.655759748991482</v>
      </c>
      <c r="G50" s="720">
        <v>3228</v>
      </c>
      <c r="H50" s="721">
        <v>72.344240251008515</v>
      </c>
      <c r="I50" s="722">
        <v>6126</v>
      </c>
      <c r="J50" s="723">
        <v>72.837087822396342</v>
      </c>
    </row>
    <row r="51" spans="2:11" x14ac:dyDescent="0.2">
      <c r="B51" s="716" t="s">
        <v>37</v>
      </c>
      <c r="C51" s="717">
        <v>10237</v>
      </c>
      <c r="D51" s="576">
        <v>100</v>
      </c>
      <c r="E51" s="718">
        <v>4143</v>
      </c>
      <c r="F51" s="719">
        <v>40.470841066718762</v>
      </c>
      <c r="G51" s="720">
        <v>6094</v>
      </c>
      <c r="H51" s="721">
        <v>59.529158933281238</v>
      </c>
      <c r="I51" s="722">
        <v>12987</v>
      </c>
      <c r="J51" s="723">
        <v>78.824978824978828</v>
      </c>
    </row>
    <row r="52" spans="2:11" x14ac:dyDescent="0.2">
      <c r="B52" s="716" t="s">
        <v>38</v>
      </c>
      <c r="C52" s="717">
        <v>25443</v>
      </c>
      <c r="D52" s="577">
        <v>100</v>
      </c>
      <c r="E52" s="718">
        <v>5987</v>
      </c>
      <c r="F52" s="724">
        <v>23.531030145816139</v>
      </c>
      <c r="G52" s="720">
        <v>19456</v>
      </c>
      <c r="H52" s="722">
        <v>76.468969854183868</v>
      </c>
      <c r="I52" s="722">
        <v>25443</v>
      </c>
      <c r="J52" s="725">
        <v>100</v>
      </c>
    </row>
    <row r="53" spans="2:11" x14ac:dyDescent="0.2">
      <c r="B53" s="716" t="s">
        <v>39</v>
      </c>
      <c r="C53" s="717">
        <v>1004</v>
      </c>
      <c r="D53" s="576">
        <v>100</v>
      </c>
      <c r="E53" s="718">
        <v>288</v>
      </c>
      <c r="F53" s="719">
        <v>28.685258964143426</v>
      </c>
      <c r="G53" s="720">
        <v>716</v>
      </c>
      <c r="H53" s="721">
        <v>71.314741035856571</v>
      </c>
      <c r="I53" s="722">
        <v>1004</v>
      </c>
      <c r="J53" s="723">
        <v>100</v>
      </c>
    </row>
    <row r="54" spans="2:11" x14ac:dyDescent="0.2">
      <c r="B54" s="716" t="s">
        <v>143</v>
      </c>
      <c r="C54" s="717" t="s">
        <v>30</v>
      </c>
      <c r="D54" s="577" t="s">
        <v>30</v>
      </c>
      <c r="E54" s="727">
        <v>105</v>
      </c>
      <c r="F54" s="724" t="s">
        <v>30</v>
      </c>
      <c r="G54" s="720" t="s">
        <v>30</v>
      </c>
      <c r="H54" s="721" t="s">
        <v>30</v>
      </c>
      <c r="I54" s="728">
        <v>105</v>
      </c>
      <c r="J54" s="723" t="s">
        <v>30</v>
      </c>
    </row>
    <row r="55" spans="2:11" x14ac:dyDescent="0.2">
      <c r="B55" s="716" t="s">
        <v>136</v>
      </c>
      <c r="C55" s="717">
        <v>778</v>
      </c>
      <c r="D55" s="576">
        <v>100</v>
      </c>
      <c r="E55" s="718">
        <v>209</v>
      </c>
      <c r="F55" s="719">
        <v>26.863753213367609</v>
      </c>
      <c r="G55" s="720">
        <v>569</v>
      </c>
      <c r="H55" s="721">
        <v>73.136246786632384</v>
      </c>
      <c r="I55" s="722">
        <v>800</v>
      </c>
      <c r="J55" s="723">
        <v>97.25</v>
      </c>
    </row>
    <row r="56" spans="2:11" ht="11.25" customHeight="1" x14ac:dyDescent="0.2">
      <c r="B56" s="716" t="s">
        <v>40</v>
      </c>
      <c r="C56" s="729">
        <v>1325</v>
      </c>
      <c r="D56" s="578">
        <v>100.00000000000001</v>
      </c>
      <c r="E56" s="730">
        <v>478</v>
      </c>
      <c r="F56" s="731">
        <v>36.075471698113205</v>
      </c>
      <c r="G56" s="732">
        <v>847</v>
      </c>
      <c r="H56" s="733">
        <v>63.924528301886795</v>
      </c>
      <c r="I56" s="734">
        <v>1363</v>
      </c>
      <c r="J56" s="735">
        <v>97.212032281731481</v>
      </c>
      <c r="K56" s="707"/>
    </row>
    <row r="57" spans="2:11" ht="6.75" customHeight="1" x14ac:dyDescent="0.2">
      <c r="B57" s="736"/>
      <c r="C57" s="737"/>
      <c r="D57" s="579"/>
      <c r="E57" s="704"/>
      <c r="F57" s="704"/>
      <c r="G57" s="704"/>
      <c r="H57" s="738"/>
      <c r="I57" s="704"/>
      <c r="J57" s="739"/>
    </row>
    <row r="58" spans="2:11" x14ac:dyDescent="0.2">
      <c r="B58" s="740" t="s">
        <v>165</v>
      </c>
      <c r="C58" s="741">
        <v>12334</v>
      </c>
      <c r="D58" s="574">
        <v>100</v>
      </c>
      <c r="E58" s="742">
        <v>3826</v>
      </c>
      <c r="F58" s="700">
        <v>31.019944867844984</v>
      </c>
      <c r="G58" s="743">
        <v>8508</v>
      </c>
      <c r="H58" s="701">
        <v>68.980055132155016</v>
      </c>
      <c r="I58" s="742">
        <v>13728</v>
      </c>
      <c r="J58" s="700">
        <v>89.845571095571103</v>
      </c>
    </row>
    <row r="59" spans="2:11" x14ac:dyDescent="0.2">
      <c r="B59" s="716" t="s">
        <v>42</v>
      </c>
      <c r="C59" s="717">
        <v>409</v>
      </c>
      <c r="D59" s="576">
        <v>100</v>
      </c>
      <c r="E59" s="744">
        <v>136</v>
      </c>
      <c r="F59" s="745">
        <v>33.251833740831295</v>
      </c>
      <c r="G59" s="746">
        <v>273</v>
      </c>
      <c r="H59" s="747">
        <v>66.748166259168698</v>
      </c>
      <c r="I59" s="746">
        <v>482</v>
      </c>
      <c r="J59" s="748">
        <v>84.854771784232369</v>
      </c>
    </row>
    <row r="60" spans="2:11" x14ac:dyDescent="0.2">
      <c r="B60" s="716" t="s">
        <v>197</v>
      </c>
      <c r="C60" s="717">
        <v>55</v>
      </c>
      <c r="D60" s="577" t="s">
        <v>30</v>
      </c>
      <c r="E60" s="744">
        <v>55</v>
      </c>
      <c r="F60" s="749">
        <v>100</v>
      </c>
      <c r="G60" s="722" t="s">
        <v>30</v>
      </c>
      <c r="H60" s="750" t="s">
        <v>30</v>
      </c>
      <c r="I60" s="751">
        <v>55</v>
      </c>
      <c r="J60" s="723" t="s">
        <v>30</v>
      </c>
    </row>
    <row r="61" spans="2:11" x14ac:dyDescent="0.2">
      <c r="B61" s="716" t="s">
        <v>43</v>
      </c>
      <c r="C61" s="717">
        <v>4904</v>
      </c>
      <c r="D61" s="576">
        <v>100</v>
      </c>
      <c r="E61" s="744">
        <v>1526</v>
      </c>
      <c r="F61" s="749">
        <v>31.117455138662315</v>
      </c>
      <c r="G61" s="751">
        <v>3378</v>
      </c>
      <c r="H61" s="752">
        <v>68.882544861337678</v>
      </c>
      <c r="I61" s="751">
        <v>5387</v>
      </c>
      <c r="J61" s="753">
        <v>91.033970670131794</v>
      </c>
    </row>
    <row r="62" spans="2:11" x14ac:dyDescent="0.2">
      <c r="B62" s="716" t="s">
        <v>52</v>
      </c>
      <c r="C62" s="717">
        <v>1117</v>
      </c>
      <c r="D62" s="576">
        <v>100</v>
      </c>
      <c r="E62" s="744">
        <v>340</v>
      </c>
      <c r="F62" s="749">
        <v>30.438675022381378</v>
      </c>
      <c r="G62" s="751">
        <v>777</v>
      </c>
      <c r="H62" s="752">
        <v>69.561324977618625</v>
      </c>
      <c r="I62" s="751">
        <v>1145</v>
      </c>
      <c r="J62" s="753">
        <v>97.554585152838428</v>
      </c>
    </row>
    <row r="63" spans="2:11" x14ac:dyDescent="0.2">
      <c r="B63" s="716" t="s">
        <v>44</v>
      </c>
      <c r="C63" s="717">
        <v>383</v>
      </c>
      <c r="D63" s="576">
        <v>100</v>
      </c>
      <c r="E63" s="744">
        <v>109</v>
      </c>
      <c r="F63" s="749">
        <v>28.459530026109661</v>
      </c>
      <c r="G63" s="751">
        <v>274</v>
      </c>
      <c r="H63" s="752">
        <v>71.540469973890339</v>
      </c>
      <c r="I63" s="751">
        <v>405</v>
      </c>
      <c r="J63" s="753">
        <v>94.567901234567898</v>
      </c>
    </row>
    <row r="64" spans="2:11" x14ac:dyDescent="0.2">
      <c r="B64" s="716" t="s">
        <v>45</v>
      </c>
      <c r="C64" s="717">
        <v>87</v>
      </c>
      <c r="D64" s="576">
        <v>100</v>
      </c>
      <c r="E64" s="744">
        <v>25</v>
      </c>
      <c r="F64" s="749">
        <v>28.735632183908045</v>
      </c>
      <c r="G64" s="751">
        <v>62</v>
      </c>
      <c r="H64" s="752">
        <v>71.264367816091948</v>
      </c>
      <c r="I64" s="751">
        <v>87</v>
      </c>
      <c r="J64" s="753">
        <v>100</v>
      </c>
    </row>
    <row r="65" spans="2:10" x14ac:dyDescent="0.2">
      <c r="B65" s="716" t="s">
        <v>46</v>
      </c>
      <c r="C65" s="717">
        <v>127</v>
      </c>
      <c r="D65" s="576">
        <v>100</v>
      </c>
      <c r="E65" s="744">
        <v>60</v>
      </c>
      <c r="F65" s="749">
        <v>47.244094488188978</v>
      </c>
      <c r="G65" s="751">
        <v>67</v>
      </c>
      <c r="H65" s="752">
        <v>52.755905511811022</v>
      </c>
      <c r="I65" s="751">
        <v>128</v>
      </c>
      <c r="J65" s="753">
        <v>99.21875</v>
      </c>
    </row>
    <row r="66" spans="2:10" x14ac:dyDescent="0.2">
      <c r="B66" s="716" t="s">
        <v>47</v>
      </c>
      <c r="C66" s="717">
        <v>2576</v>
      </c>
      <c r="D66" s="576">
        <v>100</v>
      </c>
      <c r="E66" s="744">
        <v>955</v>
      </c>
      <c r="F66" s="749">
        <v>37.072981366459629</v>
      </c>
      <c r="G66" s="751">
        <v>1621</v>
      </c>
      <c r="H66" s="752">
        <v>62.927018633540371</v>
      </c>
      <c r="I66" s="751">
        <v>3223</v>
      </c>
      <c r="J66" s="753">
        <v>79.925535215637609</v>
      </c>
    </row>
    <row r="67" spans="2:10" x14ac:dyDescent="0.2">
      <c r="B67" s="716" t="s">
        <v>48</v>
      </c>
      <c r="C67" s="717">
        <v>50</v>
      </c>
      <c r="D67" s="576">
        <v>100</v>
      </c>
      <c r="E67" s="744">
        <v>0</v>
      </c>
      <c r="F67" s="749">
        <v>0</v>
      </c>
      <c r="G67" s="751">
        <v>50</v>
      </c>
      <c r="H67" s="752">
        <v>100</v>
      </c>
      <c r="I67" s="751">
        <v>51</v>
      </c>
      <c r="J67" s="753">
        <v>98.039215686274517</v>
      </c>
    </row>
    <row r="68" spans="2:10" x14ac:dyDescent="0.2">
      <c r="B68" s="716" t="s">
        <v>49</v>
      </c>
      <c r="C68" s="717">
        <v>581</v>
      </c>
      <c r="D68" s="576">
        <v>100</v>
      </c>
      <c r="E68" s="744">
        <v>226</v>
      </c>
      <c r="F68" s="749">
        <v>38.89845094664372</v>
      </c>
      <c r="G68" s="751">
        <v>355</v>
      </c>
      <c r="H68" s="752">
        <v>61.10154905335628</v>
      </c>
      <c r="I68" s="751">
        <v>714</v>
      </c>
      <c r="J68" s="753">
        <v>81.372549019607845</v>
      </c>
    </row>
    <row r="69" spans="2:10" x14ac:dyDescent="0.2">
      <c r="B69" s="716" t="s">
        <v>50</v>
      </c>
      <c r="C69" s="717">
        <v>1963</v>
      </c>
      <c r="D69" s="577">
        <v>100</v>
      </c>
      <c r="E69" s="744">
        <v>344</v>
      </c>
      <c r="F69" s="754">
        <v>17.524197656647988</v>
      </c>
      <c r="G69" s="722">
        <v>1619</v>
      </c>
      <c r="H69" s="725">
        <v>82.475802343352015</v>
      </c>
      <c r="I69" s="722">
        <v>1963</v>
      </c>
      <c r="J69" s="725">
        <v>100</v>
      </c>
    </row>
    <row r="70" spans="2:10" x14ac:dyDescent="0.2">
      <c r="B70" s="755" t="s">
        <v>146</v>
      </c>
      <c r="C70" s="729">
        <v>82</v>
      </c>
      <c r="D70" s="578">
        <v>100</v>
      </c>
      <c r="E70" s="756">
        <v>50</v>
      </c>
      <c r="F70" s="757">
        <v>60.975609756097562</v>
      </c>
      <c r="G70" s="734">
        <v>32</v>
      </c>
      <c r="H70" s="758">
        <v>39.024390243902438</v>
      </c>
      <c r="I70" s="759">
        <v>88</v>
      </c>
      <c r="J70" s="760">
        <v>93.181818181818187</v>
      </c>
    </row>
    <row r="71" spans="2:10" x14ac:dyDescent="0.2">
      <c r="B71" s="702"/>
      <c r="C71" s="737"/>
      <c r="D71" s="109"/>
      <c r="E71" s="761"/>
      <c r="F71" s="704"/>
      <c r="G71" s="704"/>
      <c r="H71" s="738"/>
      <c r="I71" s="761"/>
      <c r="J71" s="739"/>
    </row>
    <row r="72" spans="2:10" x14ac:dyDescent="0.2">
      <c r="B72" s="762" t="s">
        <v>167</v>
      </c>
      <c r="C72" s="763"/>
      <c r="D72" s="702"/>
      <c r="E72" s="702"/>
      <c r="F72" s="702"/>
      <c r="G72" s="702"/>
      <c r="H72" s="702"/>
      <c r="I72" s="702"/>
      <c r="J72" s="702"/>
    </row>
    <row r="73" spans="2:10" x14ac:dyDescent="0.2">
      <c r="B73" s="702"/>
      <c r="C73" s="702"/>
      <c r="D73" s="702"/>
      <c r="E73" s="702"/>
      <c r="F73" s="702"/>
      <c r="G73" s="702"/>
      <c r="H73" s="702"/>
      <c r="I73" s="702"/>
      <c r="J73" s="702"/>
    </row>
    <row r="74" spans="2:10" x14ac:dyDescent="0.2">
      <c r="B74" s="702"/>
      <c r="C74" s="702"/>
      <c r="D74" s="702"/>
      <c r="E74" s="702"/>
      <c r="F74" s="702"/>
      <c r="G74" s="702"/>
      <c r="H74" s="702"/>
      <c r="I74" s="702"/>
      <c r="J74" s="702"/>
    </row>
    <row r="75" spans="2:10" x14ac:dyDescent="0.2">
      <c r="B75" s="764"/>
      <c r="C75" s="765"/>
      <c r="D75" s="765"/>
      <c r="E75" s="705"/>
      <c r="F75" s="705"/>
      <c r="G75" s="705"/>
      <c r="H75" s="705"/>
      <c r="I75" s="705"/>
      <c r="J75" s="705"/>
    </row>
    <row r="76" spans="2:10" x14ac:dyDescent="0.2">
      <c r="B76" s="702"/>
      <c r="C76" s="702"/>
      <c r="D76" s="702"/>
      <c r="E76" s="702"/>
      <c r="F76" s="702"/>
      <c r="G76" s="702"/>
      <c r="H76" s="702"/>
      <c r="I76" s="702"/>
      <c r="J76" s="702"/>
    </row>
    <row r="77" spans="2:10" x14ac:dyDescent="0.2">
      <c r="B77" s="702"/>
      <c r="C77" s="702"/>
      <c r="D77" s="702"/>
      <c r="E77" s="702"/>
      <c r="F77" s="702"/>
      <c r="G77" s="702"/>
      <c r="H77" s="702"/>
      <c r="I77" s="702"/>
      <c r="J77" s="702"/>
    </row>
    <row r="78" spans="2:10" x14ac:dyDescent="0.2">
      <c r="B78" s="702"/>
      <c r="C78" s="702"/>
      <c r="D78" s="702"/>
      <c r="E78" s="702"/>
      <c r="F78" s="702"/>
      <c r="G78" s="702"/>
      <c r="H78" s="702"/>
      <c r="I78" s="702"/>
      <c r="J78" s="702"/>
    </row>
    <row r="79" spans="2:10" x14ac:dyDescent="0.2">
      <c r="B79" s="702"/>
      <c r="C79" s="702"/>
      <c r="D79" s="702"/>
      <c r="E79" s="702"/>
      <c r="F79" s="702"/>
      <c r="G79" s="702"/>
      <c r="H79" s="702"/>
      <c r="I79" s="702"/>
      <c r="J79" s="702"/>
    </row>
    <row r="80" spans="2:10" x14ac:dyDescent="0.2">
      <c r="B80" s="702"/>
      <c r="C80" s="702"/>
      <c r="D80" s="702"/>
      <c r="E80" s="766"/>
      <c r="F80" s="702"/>
      <c r="G80" s="702"/>
      <c r="H80" s="702"/>
      <c r="I80" s="702"/>
      <c r="J80" s="702"/>
    </row>
    <row r="81" spans="2:10" x14ac:dyDescent="0.2">
      <c r="B81" s="702"/>
      <c r="C81" s="702"/>
      <c r="D81" s="702"/>
      <c r="E81" s="702"/>
      <c r="F81" s="702"/>
      <c r="G81" s="702"/>
      <c r="H81" s="702"/>
      <c r="I81" s="702"/>
      <c r="J81" s="702"/>
    </row>
    <row r="82" spans="2:10" x14ac:dyDescent="0.2">
      <c r="B82" s="702"/>
      <c r="C82" s="702"/>
      <c r="D82" s="702"/>
      <c r="E82" s="702"/>
      <c r="F82" s="702"/>
      <c r="G82" s="702"/>
      <c r="H82" s="702"/>
      <c r="I82" s="702"/>
      <c r="J82" s="702"/>
    </row>
    <row r="83" spans="2:10" x14ac:dyDescent="0.2">
      <c r="B83" s="702"/>
      <c r="C83" s="702"/>
      <c r="D83" s="702"/>
      <c r="E83" s="702"/>
      <c r="F83" s="702"/>
      <c r="G83" s="702"/>
      <c r="H83" s="702"/>
      <c r="I83" s="702"/>
      <c r="J83" s="702"/>
    </row>
    <row r="84" spans="2:10" x14ac:dyDescent="0.2">
      <c r="B84" s="702"/>
      <c r="C84" s="702"/>
      <c r="D84" s="702"/>
      <c r="E84" s="702"/>
      <c r="F84" s="702"/>
      <c r="G84" s="702"/>
      <c r="H84" s="702"/>
      <c r="I84" s="702"/>
      <c r="J84" s="702"/>
    </row>
  </sheetData>
  <mergeCells count="7">
    <mergeCell ref="B2:J2"/>
    <mergeCell ref="B4:B5"/>
    <mergeCell ref="C4:D4"/>
    <mergeCell ref="E4:F4"/>
    <mergeCell ref="G4:H4"/>
    <mergeCell ref="I4:I5"/>
    <mergeCell ref="J4:J5"/>
  </mergeCells>
  <phoneticPr fontId="0" type="noConversion"/>
  <pageMargins left="0.15748031496062992" right="0.15748031496062992" top="0.19685039370078741" bottom="0.57999999999999996" header="0" footer="0"/>
  <pageSetup paperSize="9" scale="59" orientation="landscape" r:id="rId1"/>
  <headerFooter alignWithMargins="0">
    <oddFooter>&amp;C&amp;G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theme="4" tint="0.59999389629810485"/>
    <pageSetUpPr fitToPage="1"/>
  </sheetPr>
  <dimension ref="A1:AI72"/>
  <sheetViews>
    <sheetView zoomScaleNormal="100" workbookViewId="0"/>
  </sheetViews>
  <sheetFormatPr baseColWidth="10" defaultColWidth="11.42578125" defaultRowHeight="12.75" x14ac:dyDescent="0.2"/>
  <cols>
    <col min="1" max="1" width="3.7109375" style="120" customWidth="1"/>
    <col min="2" max="2" width="33.85546875" style="120" bestFit="1" customWidth="1"/>
    <col min="3" max="3" width="9.7109375" style="120" customWidth="1"/>
    <col min="4" max="4" width="8" style="120" customWidth="1"/>
    <col min="5" max="5" width="9.140625" style="120" customWidth="1"/>
    <col min="6" max="10" width="8" style="120" customWidth="1"/>
    <col min="11" max="11" width="8.5703125" style="120" customWidth="1"/>
    <col min="12" max="22" width="8" style="120" customWidth="1"/>
    <col min="23" max="23" width="9.28515625" style="120" customWidth="1"/>
    <col min="24" max="24" width="8" style="120" customWidth="1"/>
    <col min="25" max="25" width="9.7109375" style="120" customWidth="1"/>
    <col min="26" max="26" width="8" style="120" customWidth="1"/>
    <col min="27" max="30" width="8" style="139" customWidth="1"/>
    <col min="31" max="31" width="5.42578125" style="120" customWidth="1"/>
    <col min="32" max="16384" width="11.42578125" style="120"/>
  </cols>
  <sheetData>
    <row r="1" spans="1:35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69"/>
      <c r="X1" s="770" t="s">
        <v>230</v>
      </c>
    </row>
    <row r="2" spans="1:35" ht="37.5" customHeight="1" x14ac:dyDescent="0.2">
      <c r="B2" s="825" t="s">
        <v>219</v>
      </c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5"/>
      <c r="N2" s="117"/>
      <c r="O2" s="117"/>
      <c r="P2" s="117"/>
      <c r="Q2" s="117"/>
      <c r="R2" s="117"/>
      <c r="S2" s="117"/>
      <c r="T2" s="117"/>
      <c r="U2" s="117"/>
      <c r="V2" s="117"/>
      <c r="W2" s="118"/>
      <c r="X2" s="118"/>
      <c r="Y2" s="118"/>
      <c r="Z2" s="118"/>
      <c r="AA2" s="119"/>
      <c r="AB2" s="119"/>
      <c r="AC2" s="119"/>
      <c r="AD2" s="119"/>
    </row>
    <row r="3" spans="1:35" ht="13.5" customHeight="1" x14ac:dyDescent="0.2">
      <c r="B3" s="778" t="s">
        <v>54</v>
      </c>
      <c r="C3" s="826" t="s">
        <v>59</v>
      </c>
      <c r="D3" s="826"/>
      <c r="E3" s="826"/>
      <c r="F3" s="826"/>
      <c r="G3" s="826" t="s">
        <v>75</v>
      </c>
      <c r="H3" s="826"/>
      <c r="I3" s="826"/>
      <c r="J3" s="826"/>
      <c r="K3" s="826" t="s">
        <v>76</v>
      </c>
      <c r="L3" s="826"/>
      <c r="M3" s="826"/>
      <c r="N3" s="826"/>
      <c r="O3" s="826" t="s">
        <v>77</v>
      </c>
      <c r="P3" s="826"/>
      <c r="Q3" s="826"/>
      <c r="R3" s="826"/>
      <c r="S3" s="826" t="s">
        <v>78</v>
      </c>
      <c r="T3" s="826"/>
      <c r="U3" s="826"/>
      <c r="V3" s="826"/>
      <c r="W3" s="826" t="s">
        <v>79</v>
      </c>
      <c r="X3" s="826"/>
      <c r="Y3" s="826"/>
      <c r="Z3" s="826"/>
      <c r="AA3" s="826" t="s">
        <v>141</v>
      </c>
      <c r="AB3" s="826"/>
      <c r="AC3" s="826"/>
      <c r="AD3" s="826"/>
    </row>
    <row r="4" spans="1:35" ht="12.75" customHeight="1" x14ac:dyDescent="0.2">
      <c r="B4" s="779"/>
      <c r="C4" s="87" t="s">
        <v>131</v>
      </c>
      <c r="D4" s="87" t="s">
        <v>80</v>
      </c>
      <c r="E4" s="87" t="s">
        <v>81</v>
      </c>
      <c r="F4" s="87" t="s">
        <v>130</v>
      </c>
      <c r="G4" s="87" t="s">
        <v>131</v>
      </c>
      <c r="H4" s="87" t="s">
        <v>80</v>
      </c>
      <c r="I4" s="87" t="s">
        <v>81</v>
      </c>
      <c r="J4" s="87" t="s">
        <v>130</v>
      </c>
      <c r="K4" s="87" t="s">
        <v>131</v>
      </c>
      <c r="L4" s="87" t="s">
        <v>80</v>
      </c>
      <c r="M4" s="87" t="s">
        <v>81</v>
      </c>
      <c r="N4" s="87" t="s">
        <v>130</v>
      </c>
      <c r="O4" s="87" t="s">
        <v>131</v>
      </c>
      <c r="P4" s="87" t="s">
        <v>80</v>
      </c>
      <c r="Q4" s="87" t="s">
        <v>81</v>
      </c>
      <c r="R4" s="87" t="s">
        <v>130</v>
      </c>
      <c r="S4" s="87" t="s">
        <v>131</v>
      </c>
      <c r="T4" s="87" t="s">
        <v>80</v>
      </c>
      <c r="U4" s="87" t="s">
        <v>81</v>
      </c>
      <c r="V4" s="87" t="s">
        <v>130</v>
      </c>
      <c r="W4" s="87" t="s">
        <v>131</v>
      </c>
      <c r="X4" s="87" t="s">
        <v>80</v>
      </c>
      <c r="Y4" s="87" t="s">
        <v>81</v>
      </c>
      <c r="Z4" s="87" t="s">
        <v>130</v>
      </c>
      <c r="AA4" s="87" t="s">
        <v>131</v>
      </c>
      <c r="AB4" s="87" t="s">
        <v>80</v>
      </c>
      <c r="AC4" s="87" t="s">
        <v>81</v>
      </c>
      <c r="AD4" s="87" t="s">
        <v>130</v>
      </c>
    </row>
    <row r="5" spans="1:35" ht="3.75" customHeight="1" x14ac:dyDescent="0.2">
      <c r="B5" s="121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3"/>
      <c r="AB5" s="123"/>
      <c r="AC5" s="123"/>
      <c r="AD5" s="123"/>
    </row>
    <row r="6" spans="1:35" x14ac:dyDescent="0.2">
      <c r="B6" s="124" t="s">
        <v>0</v>
      </c>
      <c r="C6" s="364">
        <v>403373</v>
      </c>
      <c r="D6" s="364">
        <v>114555</v>
      </c>
      <c r="E6" s="364">
        <v>288818</v>
      </c>
      <c r="F6" s="364">
        <v>39079</v>
      </c>
      <c r="G6" s="582">
        <v>60800</v>
      </c>
      <c r="H6" s="582">
        <v>15575</v>
      </c>
      <c r="I6" s="582">
        <v>45225</v>
      </c>
      <c r="J6" s="582">
        <v>5355</v>
      </c>
      <c r="K6" s="582">
        <v>3055</v>
      </c>
      <c r="L6" s="582">
        <v>858</v>
      </c>
      <c r="M6" s="582">
        <v>2197</v>
      </c>
      <c r="N6" s="582">
        <v>269</v>
      </c>
      <c r="O6" s="582">
        <v>57221</v>
      </c>
      <c r="P6" s="582">
        <v>16046</v>
      </c>
      <c r="Q6" s="582">
        <v>41175</v>
      </c>
      <c r="R6" s="582">
        <v>6141</v>
      </c>
      <c r="S6" s="582">
        <v>59747</v>
      </c>
      <c r="T6" s="582">
        <v>16625</v>
      </c>
      <c r="U6" s="582">
        <v>43122</v>
      </c>
      <c r="V6" s="582">
        <v>6640</v>
      </c>
      <c r="W6" s="582">
        <v>220799</v>
      </c>
      <c r="X6" s="582">
        <v>64466</v>
      </c>
      <c r="Y6" s="582">
        <v>156333</v>
      </c>
      <c r="Z6" s="582">
        <v>20669</v>
      </c>
      <c r="AA6" s="582">
        <v>1751</v>
      </c>
      <c r="AB6" s="582">
        <v>985</v>
      </c>
      <c r="AC6" s="582">
        <v>766</v>
      </c>
      <c r="AD6" s="582">
        <v>5</v>
      </c>
      <c r="AF6" s="125"/>
      <c r="AG6" s="125"/>
      <c r="AH6" s="125"/>
      <c r="AI6" s="125"/>
    </row>
    <row r="7" spans="1:35" ht="3" customHeight="1" x14ac:dyDescent="0.2">
      <c r="B7" s="123"/>
      <c r="C7" s="160"/>
      <c r="D7" s="221"/>
      <c r="E7" s="146"/>
      <c r="F7" s="67"/>
      <c r="G7" s="130"/>
      <c r="H7" s="123"/>
      <c r="I7" s="123"/>
      <c r="J7" s="123"/>
      <c r="K7" s="130"/>
      <c r="L7" s="130"/>
      <c r="M7" s="130"/>
      <c r="N7" s="130"/>
      <c r="O7" s="123"/>
      <c r="P7" s="123"/>
      <c r="Q7" s="123"/>
      <c r="R7" s="130"/>
      <c r="S7" s="130"/>
      <c r="T7" s="130"/>
      <c r="U7" s="130"/>
      <c r="V7" s="130"/>
      <c r="W7" s="130"/>
      <c r="X7" s="123"/>
      <c r="Y7" s="123"/>
      <c r="Z7" s="123"/>
      <c r="AA7" s="123"/>
      <c r="AB7" s="123"/>
      <c r="AC7" s="123"/>
      <c r="AD7" s="123"/>
      <c r="AF7" s="125"/>
      <c r="AG7" s="125"/>
      <c r="AH7" s="125"/>
      <c r="AI7" s="125"/>
    </row>
    <row r="8" spans="1:35" s="127" customFormat="1" ht="12" customHeight="1" x14ac:dyDescent="0.2">
      <c r="B8" s="124" t="s">
        <v>1</v>
      </c>
      <c r="C8" s="364">
        <v>389645</v>
      </c>
      <c r="D8" s="364">
        <v>110729</v>
      </c>
      <c r="E8" s="424">
        <v>278916</v>
      </c>
      <c r="F8" s="364">
        <v>37983</v>
      </c>
      <c r="G8" s="581">
        <v>58925</v>
      </c>
      <c r="H8" s="581">
        <v>15243</v>
      </c>
      <c r="I8" s="581">
        <v>43682</v>
      </c>
      <c r="J8" s="581">
        <v>5117</v>
      </c>
      <c r="K8" s="581">
        <v>3055</v>
      </c>
      <c r="L8" s="581">
        <v>858</v>
      </c>
      <c r="M8" s="581">
        <v>2197</v>
      </c>
      <c r="N8" s="582">
        <v>269</v>
      </c>
      <c r="O8" s="599">
        <v>47538</v>
      </c>
      <c r="P8" s="599">
        <v>13270</v>
      </c>
      <c r="Q8" s="599">
        <v>34268</v>
      </c>
      <c r="R8" s="599">
        <v>5512</v>
      </c>
      <c r="S8" s="599">
        <v>58981</v>
      </c>
      <c r="T8" s="599">
        <v>16350</v>
      </c>
      <c r="U8" s="599">
        <v>42631</v>
      </c>
      <c r="V8" s="599">
        <v>6558</v>
      </c>
      <c r="W8" s="599">
        <v>219395</v>
      </c>
      <c r="X8" s="599">
        <v>64023</v>
      </c>
      <c r="Y8" s="599">
        <v>155372</v>
      </c>
      <c r="Z8" s="599">
        <v>20522</v>
      </c>
      <c r="AA8" s="599">
        <v>1751</v>
      </c>
      <c r="AB8" s="599">
        <v>985</v>
      </c>
      <c r="AC8" s="599">
        <v>766</v>
      </c>
      <c r="AD8" s="599">
        <v>5</v>
      </c>
      <c r="AF8" s="125"/>
      <c r="AG8" s="125"/>
      <c r="AH8" s="125"/>
      <c r="AI8" s="125"/>
    </row>
    <row r="9" spans="1:35" s="127" customFormat="1" ht="12" customHeight="1" x14ac:dyDescent="0.2">
      <c r="B9" s="128" t="s">
        <v>2</v>
      </c>
      <c r="C9" s="600">
        <v>20883</v>
      </c>
      <c r="D9" s="400">
        <v>6110</v>
      </c>
      <c r="E9" s="410">
        <v>14773</v>
      </c>
      <c r="F9" s="401">
        <v>3077</v>
      </c>
      <c r="G9" s="593">
        <v>3044</v>
      </c>
      <c r="H9" s="594">
        <v>669</v>
      </c>
      <c r="I9" s="595">
        <v>2375</v>
      </c>
      <c r="J9" s="594">
        <v>479</v>
      </c>
      <c r="K9" s="580">
        <v>50</v>
      </c>
      <c r="L9" s="585">
        <v>12</v>
      </c>
      <c r="M9" s="587">
        <v>38</v>
      </c>
      <c r="N9" s="585">
        <v>1</v>
      </c>
      <c r="O9" s="584">
        <v>6268</v>
      </c>
      <c r="P9" s="583">
        <v>1922</v>
      </c>
      <c r="Q9" s="584">
        <v>4346</v>
      </c>
      <c r="R9" s="583">
        <v>909</v>
      </c>
      <c r="S9" s="584">
        <v>4125</v>
      </c>
      <c r="T9" s="583">
        <v>1486</v>
      </c>
      <c r="U9" s="584">
        <v>2639</v>
      </c>
      <c r="V9" s="583">
        <v>529</v>
      </c>
      <c r="W9" s="587">
        <v>7396</v>
      </c>
      <c r="X9" s="585">
        <v>2021</v>
      </c>
      <c r="Y9" s="587">
        <v>5375</v>
      </c>
      <c r="Z9" s="585">
        <v>1159</v>
      </c>
      <c r="AA9" s="585" t="s">
        <v>30</v>
      </c>
      <c r="AB9" s="586" t="s">
        <v>30</v>
      </c>
      <c r="AC9" s="585" t="s">
        <v>30</v>
      </c>
      <c r="AD9" s="585" t="s">
        <v>30</v>
      </c>
      <c r="AF9" s="125"/>
      <c r="AG9" s="125"/>
      <c r="AH9" s="125"/>
      <c r="AI9" s="125"/>
    </row>
    <row r="10" spans="1:35" s="127" customFormat="1" ht="12" customHeight="1" x14ac:dyDescent="0.2">
      <c r="B10" s="128" t="s">
        <v>51</v>
      </c>
      <c r="C10" s="401">
        <v>6936</v>
      </c>
      <c r="D10" s="401">
        <v>1611</v>
      </c>
      <c r="E10" s="410">
        <v>5325</v>
      </c>
      <c r="F10" s="401">
        <v>744</v>
      </c>
      <c r="G10" s="593">
        <v>542</v>
      </c>
      <c r="H10" s="594">
        <v>96</v>
      </c>
      <c r="I10" s="595">
        <v>446</v>
      </c>
      <c r="J10" s="594">
        <v>47</v>
      </c>
      <c r="K10" s="580" t="s">
        <v>30</v>
      </c>
      <c r="L10" s="585" t="s">
        <v>30</v>
      </c>
      <c r="M10" s="587" t="s">
        <v>30</v>
      </c>
      <c r="N10" s="585" t="s">
        <v>30</v>
      </c>
      <c r="O10" s="584">
        <v>1227</v>
      </c>
      <c r="P10" s="583">
        <v>386</v>
      </c>
      <c r="Q10" s="584">
        <v>841</v>
      </c>
      <c r="R10" s="583">
        <v>129</v>
      </c>
      <c r="S10" s="584">
        <v>1870</v>
      </c>
      <c r="T10" s="583">
        <v>414</v>
      </c>
      <c r="U10" s="584">
        <v>1456</v>
      </c>
      <c r="V10" s="583">
        <v>233</v>
      </c>
      <c r="W10" s="587">
        <v>3297</v>
      </c>
      <c r="X10" s="585">
        <v>715</v>
      </c>
      <c r="Y10" s="587">
        <v>2582</v>
      </c>
      <c r="Z10" s="585">
        <v>335</v>
      </c>
      <c r="AA10" s="585" t="s">
        <v>30</v>
      </c>
      <c r="AB10" s="586" t="s">
        <v>30</v>
      </c>
      <c r="AC10" s="585" t="s">
        <v>30</v>
      </c>
      <c r="AD10" s="585" t="s">
        <v>30</v>
      </c>
      <c r="AF10" s="125"/>
      <c r="AG10" s="125"/>
      <c r="AH10" s="125"/>
      <c r="AI10" s="125"/>
    </row>
    <row r="11" spans="1:35" s="127" customFormat="1" ht="12" customHeight="1" x14ac:dyDescent="0.2">
      <c r="B11" s="128" t="s">
        <v>3</v>
      </c>
      <c r="C11" s="601">
        <v>3334</v>
      </c>
      <c r="D11" s="401">
        <v>623</v>
      </c>
      <c r="E11" s="410">
        <v>2711</v>
      </c>
      <c r="F11" s="401">
        <v>434</v>
      </c>
      <c r="G11" s="593">
        <v>80</v>
      </c>
      <c r="H11" s="594">
        <v>10</v>
      </c>
      <c r="I11" s="595">
        <v>70</v>
      </c>
      <c r="J11" s="594">
        <v>6</v>
      </c>
      <c r="K11" s="580" t="s">
        <v>30</v>
      </c>
      <c r="L11" s="585" t="s">
        <v>30</v>
      </c>
      <c r="M11" s="587" t="s">
        <v>30</v>
      </c>
      <c r="N11" s="585" t="s">
        <v>30</v>
      </c>
      <c r="O11" s="584">
        <v>1358</v>
      </c>
      <c r="P11" s="583">
        <v>223</v>
      </c>
      <c r="Q11" s="584">
        <v>1135</v>
      </c>
      <c r="R11" s="583">
        <v>173</v>
      </c>
      <c r="S11" s="584">
        <v>1209</v>
      </c>
      <c r="T11" s="583">
        <v>257</v>
      </c>
      <c r="U11" s="584">
        <v>952</v>
      </c>
      <c r="V11" s="583">
        <v>146</v>
      </c>
      <c r="W11" s="587">
        <v>687</v>
      </c>
      <c r="X11" s="585">
        <v>133</v>
      </c>
      <c r="Y11" s="587">
        <v>554</v>
      </c>
      <c r="Z11" s="585">
        <v>109</v>
      </c>
      <c r="AA11" s="585" t="s">
        <v>30</v>
      </c>
      <c r="AB11" s="586" t="s">
        <v>30</v>
      </c>
      <c r="AC11" s="585" t="s">
        <v>30</v>
      </c>
      <c r="AD11" s="585" t="s">
        <v>30</v>
      </c>
      <c r="AF11" s="125"/>
      <c r="AG11" s="125"/>
      <c r="AH11" s="125"/>
      <c r="AI11" s="125"/>
    </row>
    <row r="12" spans="1:35" s="127" customFormat="1" ht="12" customHeight="1" x14ac:dyDescent="0.2">
      <c r="B12" s="128" t="s">
        <v>62</v>
      </c>
      <c r="C12" s="601">
        <v>30496</v>
      </c>
      <c r="D12" s="401">
        <v>8705</v>
      </c>
      <c r="E12" s="410">
        <v>21791</v>
      </c>
      <c r="F12" s="401">
        <v>3419</v>
      </c>
      <c r="G12" s="593">
        <v>6329</v>
      </c>
      <c r="H12" s="594">
        <v>1763</v>
      </c>
      <c r="I12" s="595">
        <v>4566</v>
      </c>
      <c r="J12" s="594">
        <v>567</v>
      </c>
      <c r="K12" s="580">
        <v>42</v>
      </c>
      <c r="L12" s="585">
        <v>19</v>
      </c>
      <c r="M12" s="587">
        <v>23</v>
      </c>
      <c r="N12" s="585">
        <v>1</v>
      </c>
      <c r="O12" s="585" t="s">
        <v>30</v>
      </c>
      <c r="P12" s="586" t="s">
        <v>30</v>
      </c>
      <c r="Q12" s="585" t="s">
        <v>30</v>
      </c>
      <c r="R12" s="585" t="s">
        <v>30</v>
      </c>
      <c r="S12" s="584">
        <v>1173</v>
      </c>
      <c r="T12" s="583">
        <v>446</v>
      </c>
      <c r="U12" s="584">
        <v>727</v>
      </c>
      <c r="V12" s="583">
        <v>70</v>
      </c>
      <c r="W12" s="587">
        <v>22952</v>
      </c>
      <c r="X12" s="585">
        <v>6477</v>
      </c>
      <c r="Y12" s="587">
        <v>16475</v>
      </c>
      <c r="Z12" s="585">
        <v>2781</v>
      </c>
      <c r="AA12" s="585" t="s">
        <v>30</v>
      </c>
      <c r="AB12" s="586" t="s">
        <v>30</v>
      </c>
      <c r="AC12" s="585" t="s">
        <v>30</v>
      </c>
      <c r="AD12" s="585" t="s">
        <v>30</v>
      </c>
      <c r="AF12" s="125"/>
      <c r="AG12" s="125"/>
      <c r="AH12" s="125"/>
      <c r="AI12" s="125"/>
    </row>
    <row r="13" spans="1:35" s="127" customFormat="1" ht="12" customHeight="1" x14ac:dyDescent="0.2">
      <c r="B13" s="128" t="s">
        <v>4</v>
      </c>
      <c r="C13" s="601">
        <v>7990</v>
      </c>
      <c r="D13" s="401">
        <v>1538</v>
      </c>
      <c r="E13" s="410">
        <v>6452</v>
      </c>
      <c r="F13" s="401">
        <v>517</v>
      </c>
      <c r="G13" s="593">
        <v>1992</v>
      </c>
      <c r="H13" s="594">
        <v>311</v>
      </c>
      <c r="I13" s="595">
        <v>1681</v>
      </c>
      <c r="J13" s="594">
        <v>99</v>
      </c>
      <c r="K13" s="580">
        <v>213</v>
      </c>
      <c r="L13" s="585">
        <v>97</v>
      </c>
      <c r="M13" s="587">
        <v>116</v>
      </c>
      <c r="N13" s="585">
        <v>5</v>
      </c>
      <c r="O13" s="587">
        <v>805</v>
      </c>
      <c r="P13" s="585">
        <v>101</v>
      </c>
      <c r="Q13" s="587">
        <v>704</v>
      </c>
      <c r="R13" s="585">
        <v>73</v>
      </c>
      <c r="S13" s="584">
        <v>1885</v>
      </c>
      <c r="T13" s="583">
        <v>323</v>
      </c>
      <c r="U13" s="584">
        <v>1562</v>
      </c>
      <c r="V13" s="583">
        <v>98</v>
      </c>
      <c r="W13" s="587">
        <v>3095</v>
      </c>
      <c r="X13" s="585">
        <v>706</v>
      </c>
      <c r="Y13" s="587">
        <v>2389</v>
      </c>
      <c r="Z13" s="585">
        <v>242</v>
      </c>
      <c r="AA13" s="585" t="s">
        <v>30</v>
      </c>
      <c r="AB13" s="586" t="s">
        <v>30</v>
      </c>
      <c r="AC13" s="585" t="s">
        <v>30</v>
      </c>
      <c r="AD13" s="585" t="s">
        <v>30</v>
      </c>
      <c r="AF13" s="125"/>
      <c r="AG13" s="125"/>
      <c r="AH13" s="125"/>
      <c r="AI13" s="125"/>
    </row>
    <row r="14" spans="1:35" s="127" customFormat="1" ht="12" customHeight="1" x14ac:dyDescent="0.2">
      <c r="B14" s="128" t="s">
        <v>5</v>
      </c>
      <c r="C14" s="601">
        <v>1337</v>
      </c>
      <c r="D14" s="401">
        <v>428</v>
      </c>
      <c r="E14" s="174">
        <v>909</v>
      </c>
      <c r="F14" s="401">
        <v>70</v>
      </c>
      <c r="G14" s="593">
        <v>105</v>
      </c>
      <c r="H14" s="594">
        <v>47</v>
      </c>
      <c r="I14" s="595">
        <v>58</v>
      </c>
      <c r="J14" s="594">
        <v>9</v>
      </c>
      <c r="K14" s="580" t="s">
        <v>30</v>
      </c>
      <c r="L14" s="585" t="s">
        <v>30</v>
      </c>
      <c r="M14" s="587" t="s">
        <v>30</v>
      </c>
      <c r="N14" s="585" t="s">
        <v>30</v>
      </c>
      <c r="O14" s="585" t="s">
        <v>30</v>
      </c>
      <c r="P14" s="586" t="s">
        <v>30</v>
      </c>
      <c r="Q14" s="585" t="s">
        <v>30</v>
      </c>
      <c r="R14" s="585" t="s">
        <v>30</v>
      </c>
      <c r="S14" s="584">
        <v>378</v>
      </c>
      <c r="T14" s="583">
        <v>162</v>
      </c>
      <c r="U14" s="584">
        <v>216</v>
      </c>
      <c r="V14" s="583">
        <v>15</v>
      </c>
      <c r="W14" s="587">
        <v>854</v>
      </c>
      <c r="X14" s="585">
        <v>219</v>
      </c>
      <c r="Y14" s="587">
        <v>635</v>
      </c>
      <c r="Z14" s="585">
        <v>46</v>
      </c>
      <c r="AA14" s="585" t="s">
        <v>30</v>
      </c>
      <c r="AB14" s="586" t="s">
        <v>30</v>
      </c>
      <c r="AC14" s="585" t="s">
        <v>30</v>
      </c>
      <c r="AD14" s="585" t="s">
        <v>30</v>
      </c>
      <c r="AF14" s="125"/>
      <c r="AG14" s="125"/>
      <c r="AH14" s="125"/>
      <c r="AI14" s="125"/>
    </row>
    <row r="15" spans="1:35" s="127" customFormat="1" ht="12" customHeight="1" x14ac:dyDescent="0.2">
      <c r="B15" s="128" t="s">
        <v>6</v>
      </c>
      <c r="C15" s="601">
        <v>3345</v>
      </c>
      <c r="D15" s="401">
        <v>990</v>
      </c>
      <c r="E15" s="410">
        <v>2355</v>
      </c>
      <c r="F15" s="401">
        <v>352</v>
      </c>
      <c r="G15" s="593">
        <v>345</v>
      </c>
      <c r="H15" s="594">
        <v>120</v>
      </c>
      <c r="I15" s="595">
        <v>225</v>
      </c>
      <c r="J15" s="594">
        <v>32</v>
      </c>
      <c r="K15" s="580" t="s">
        <v>30</v>
      </c>
      <c r="L15" s="585" t="s">
        <v>30</v>
      </c>
      <c r="M15" s="587" t="s">
        <v>30</v>
      </c>
      <c r="N15" s="585" t="s">
        <v>30</v>
      </c>
      <c r="O15" s="584">
        <v>655</v>
      </c>
      <c r="P15" s="583">
        <v>178</v>
      </c>
      <c r="Q15" s="584">
        <v>477</v>
      </c>
      <c r="R15" s="583">
        <v>76</v>
      </c>
      <c r="S15" s="584">
        <v>461</v>
      </c>
      <c r="T15" s="583">
        <v>229</v>
      </c>
      <c r="U15" s="584">
        <v>232</v>
      </c>
      <c r="V15" s="583">
        <v>53</v>
      </c>
      <c r="W15" s="587">
        <v>1884</v>
      </c>
      <c r="X15" s="585">
        <v>463</v>
      </c>
      <c r="Y15" s="587">
        <v>1421</v>
      </c>
      <c r="Z15" s="585">
        <v>191</v>
      </c>
      <c r="AA15" s="585" t="s">
        <v>30</v>
      </c>
      <c r="AB15" s="586" t="s">
        <v>30</v>
      </c>
      <c r="AC15" s="585" t="s">
        <v>30</v>
      </c>
      <c r="AD15" s="585" t="s">
        <v>30</v>
      </c>
      <c r="AF15" s="125"/>
      <c r="AG15" s="125"/>
      <c r="AH15" s="125"/>
      <c r="AI15" s="125"/>
    </row>
    <row r="16" spans="1:35" s="127" customFormat="1" ht="12" customHeight="1" x14ac:dyDescent="0.2">
      <c r="B16" s="128" t="s">
        <v>7</v>
      </c>
      <c r="C16" s="601">
        <v>13427</v>
      </c>
      <c r="D16" s="401">
        <v>3226</v>
      </c>
      <c r="E16" s="410">
        <v>10201</v>
      </c>
      <c r="F16" s="401">
        <v>982</v>
      </c>
      <c r="G16" s="593">
        <v>3699</v>
      </c>
      <c r="H16" s="594">
        <v>925</v>
      </c>
      <c r="I16" s="595">
        <v>2774</v>
      </c>
      <c r="J16" s="594">
        <v>167</v>
      </c>
      <c r="K16" s="580">
        <v>81</v>
      </c>
      <c r="L16" s="585">
        <v>11</v>
      </c>
      <c r="M16" s="587">
        <v>70</v>
      </c>
      <c r="N16" s="585">
        <v>5</v>
      </c>
      <c r="O16" s="584">
        <v>184</v>
      </c>
      <c r="P16" s="583">
        <v>50</v>
      </c>
      <c r="Q16" s="584">
        <v>134</v>
      </c>
      <c r="R16" s="583">
        <v>18</v>
      </c>
      <c r="S16" s="584">
        <v>1386</v>
      </c>
      <c r="T16" s="583">
        <v>168</v>
      </c>
      <c r="U16" s="584">
        <v>1218</v>
      </c>
      <c r="V16" s="583">
        <v>101</v>
      </c>
      <c r="W16" s="587">
        <v>8077</v>
      </c>
      <c r="X16" s="585">
        <v>2072</v>
      </c>
      <c r="Y16" s="587">
        <v>6005</v>
      </c>
      <c r="Z16" s="585">
        <v>691</v>
      </c>
      <c r="AA16" s="585" t="s">
        <v>30</v>
      </c>
      <c r="AB16" s="586" t="s">
        <v>30</v>
      </c>
      <c r="AC16" s="585" t="s">
        <v>30</v>
      </c>
      <c r="AD16" s="585" t="s">
        <v>30</v>
      </c>
      <c r="AF16" s="125"/>
      <c r="AG16" s="125"/>
      <c r="AH16" s="125"/>
      <c r="AI16" s="125"/>
    </row>
    <row r="17" spans="2:35" s="127" customFormat="1" ht="12" customHeight="1" x14ac:dyDescent="0.2">
      <c r="B17" s="128" t="s">
        <v>155</v>
      </c>
      <c r="C17" s="601">
        <v>9106</v>
      </c>
      <c r="D17" s="401">
        <v>3492</v>
      </c>
      <c r="E17" s="410">
        <v>5614</v>
      </c>
      <c r="F17" s="401">
        <v>1100</v>
      </c>
      <c r="G17" s="593">
        <v>1122</v>
      </c>
      <c r="H17" s="594">
        <v>402</v>
      </c>
      <c r="I17" s="595">
        <v>720</v>
      </c>
      <c r="J17" s="594">
        <v>98</v>
      </c>
      <c r="K17" s="580">
        <v>445</v>
      </c>
      <c r="L17" s="585">
        <v>133</v>
      </c>
      <c r="M17" s="587">
        <v>312</v>
      </c>
      <c r="N17" s="585">
        <v>16</v>
      </c>
      <c r="O17" s="585" t="s">
        <v>30</v>
      </c>
      <c r="P17" s="586" t="s">
        <v>30</v>
      </c>
      <c r="Q17" s="585" t="s">
        <v>30</v>
      </c>
      <c r="R17" s="585" t="s">
        <v>30</v>
      </c>
      <c r="S17" s="584">
        <v>404</v>
      </c>
      <c r="T17" s="583">
        <v>154</v>
      </c>
      <c r="U17" s="584">
        <v>250</v>
      </c>
      <c r="V17" s="583">
        <v>52</v>
      </c>
      <c r="W17" s="587">
        <v>7135</v>
      </c>
      <c r="X17" s="585">
        <v>2803</v>
      </c>
      <c r="Y17" s="587">
        <v>4332</v>
      </c>
      <c r="Z17" s="585">
        <v>934</v>
      </c>
      <c r="AA17" s="585" t="s">
        <v>30</v>
      </c>
      <c r="AB17" s="586" t="s">
        <v>30</v>
      </c>
      <c r="AC17" s="585" t="s">
        <v>30</v>
      </c>
      <c r="AD17" s="585" t="s">
        <v>30</v>
      </c>
      <c r="AF17" s="125"/>
      <c r="AG17" s="125"/>
      <c r="AH17" s="125"/>
      <c r="AI17" s="125"/>
    </row>
    <row r="18" spans="2:35" s="127" customFormat="1" ht="12" customHeight="1" x14ac:dyDescent="0.2">
      <c r="B18" s="128" t="s">
        <v>9</v>
      </c>
      <c r="C18" s="601">
        <v>2632</v>
      </c>
      <c r="D18" s="401">
        <v>561</v>
      </c>
      <c r="E18" s="410">
        <v>2071</v>
      </c>
      <c r="F18" s="401">
        <v>517</v>
      </c>
      <c r="G18" s="593">
        <v>704</v>
      </c>
      <c r="H18" s="594">
        <v>161</v>
      </c>
      <c r="I18" s="595">
        <v>543</v>
      </c>
      <c r="J18" s="594">
        <v>126</v>
      </c>
      <c r="K18" s="580">
        <v>289</v>
      </c>
      <c r="L18" s="585">
        <v>61</v>
      </c>
      <c r="M18" s="587">
        <v>228</v>
      </c>
      <c r="N18" s="585">
        <v>54</v>
      </c>
      <c r="O18" s="585" t="s">
        <v>30</v>
      </c>
      <c r="P18" s="586" t="s">
        <v>30</v>
      </c>
      <c r="Q18" s="585" t="s">
        <v>30</v>
      </c>
      <c r="R18" s="585" t="s">
        <v>30</v>
      </c>
      <c r="S18" s="584">
        <v>683</v>
      </c>
      <c r="T18" s="583">
        <v>183</v>
      </c>
      <c r="U18" s="584">
        <v>500</v>
      </c>
      <c r="V18" s="583">
        <v>125</v>
      </c>
      <c r="W18" s="587">
        <v>956</v>
      </c>
      <c r="X18" s="585">
        <v>156</v>
      </c>
      <c r="Y18" s="587">
        <v>800</v>
      </c>
      <c r="Z18" s="585">
        <v>212</v>
      </c>
      <c r="AA18" s="585" t="s">
        <v>30</v>
      </c>
      <c r="AB18" s="586" t="s">
        <v>30</v>
      </c>
      <c r="AC18" s="585" t="s">
        <v>30</v>
      </c>
      <c r="AD18" s="585" t="s">
        <v>30</v>
      </c>
      <c r="AF18" s="125"/>
      <c r="AG18" s="125"/>
      <c r="AH18" s="125"/>
      <c r="AI18" s="125"/>
    </row>
    <row r="19" spans="2:35" s="127" customFormat="1" ht="12" customHeight="1" x14ac:dyDescent="0.2">
      <c r="B19" s="128" t="s">
        <v>10</v>
      </c>
      <c r="C19" s="601">
        <v>18537</v>
      </c>
      <c r="D19" s="401">
        <v>4319</v>
      </c>
      <c r="E19" s="410">
        <v>14218</v>
      </c>
      <c r="F19" s="401">
        <v>2289</v>
      </c>
      <c r="G19" s="593">
        <v>2492</v>
      </c>
      <c r="H19" s="594">
        <v>514</v>
      </c>
      <c r="I19" s="595">
        <v>1978</v>
      </c>
      <c r="J19" s="594">
        <v>288</v>
      </c>
      <c r="K19" s="580">
        <v>661</v>
      </c>
      <c r="L19" s="585">
        <v>135</v>
      </c>
      <c r="M19" s="587">
        <v>526</v>
      </c>
      <c r="N19" s="585">
        <v>40</v>
      </c>
      <c r="O19" s="584">
        <v>267</v>
      </c>
      <c r="P19" s="583">
        <v>88</v>
      </c>
      <c r="Q19" s="584">
        <v>179</v>
      </c>
      <c r="R19" s="583">
        <v>17</v>
      </c>
      <c r="S19" s="584">
        <v>3771</v>
      </c>
      <c r="T19" s="583">
        <v>1072</v>
      </c>
      <c r="U19" s="584">
        <v>2699</v>
      </c>
      <c r="V19" s="583">
        <v>529</v>
      </c>
      <c r="W19" s="587">
        <v>11346</v>
      </c>
      <c r="X19" s="585">
        <v>2510</v>
      </c>
      <c r="Y19" s="587">
        <v>8836</v>
      </c>
      <c r="Z19" s="585">
        <v>1415</v>
      </c>
      <c r="AA19" s="585" t="s">
        <v>30</v>
      </c>
      <c r="AB19" s="586" t="s">
        <v>30</v>
      </c>
      <c r="AC19" s="585" t="s">
        <v>30</v>
      </c>
      <c r="AD19" s="585" t="s">
        <v>30</v>
      </c>
      <c r="AF19" s="125"/>
      <c r="AG19" s="125"/>
      <c r="AH19" s="125"/>
      <c r="AI19" s="125"/>
    </row>
    <row r="20" spans="2:35" s="127" customFormat="1" ht="12" customHeight="1" x14ac:dyDescent="0.2">
      <c r="B20" s="128" t="s">
        <v>11</v>
      </c>
      <c r="C20" s="601">
        <v>7871</v>
      </c>
      <c r="D20" s="401">
        <v>1743</v>
      </c>
      <c r="E20" s="410">
        <v>6128</v>
      </c>
      <c r="F20" s="401">
        <v>1142</v>
      </c>
      <c r="G20" s="593">
        <v>2020</v>
      </c>
      <c r="H20" s="594">
        <v>296</v>
      </c>
      <c r="I20" s="595">
        <v>1724</v>
      </c>
      <c r="J20" s="594">
        <v>270</v>
      </c>
      <c r="K20" s="580" t="s">
        <v>30</v>
      </c>
      <c r="L20" s="585" t="s">
        <v>30</v>
      </c>
      <c r="M20" s="587" t="s">
        <v>30</v>
      </c>
      <c r="N20" s="585" t="s">
        <v>30</v>
      </c>
      <c r="O20" s="584">
        <v>2040</v>
      </c>
      <c r="P20" s="583">
        <v>580</v>
      </c>
      <c r="Q20" s="584">
        <v>1460</v>
      </c>
      <c r="R20" s="583">
        <v>238</v>
      </c>
      <c r="S20" s="584">
        <v>1092</v>
      </c>
      <c r="T20" s="583">
        <v>264</v>
      </c>
      <c r="U20" s="584">
        <v>828</v>
      </c>
      <c r="V20" s="583">
        <v>214</v>
      </c>
      <c r="W20" s="587">
        <v>2719</v>
      </c>
      <c r="X20" s="585">
        <v>603</v>
      </c>
      <c r="Y20" s="587">
        <v>2116</v>
      </c>
      <c r="Z20" s="585">
        <v>420</v>
      </c>
      <c r="AA20" s="585" t="s">
        <v>30</v>
      </c>
      <c r="AB20" s="586" t="s">
        <v>30</v>
      </c>
      <c r="AC20" s="585" t="s">
        <v>30</v>
      </c>
      <c r="AD20" s="585" t="s">
        <v>30</v>
      </c>
      <c r="AF20" s="125"/>
      <c r="AG20" s="125"/>
      <c r="AH20" s="125"/>
      <c r="AI20" s="125"/>
    </row>
    <row r="21" spans="2:35" s="127" customFormat="1" ht="12" customHeight="1" x14ac:dyDescent="0.2">
      <c r="B21" s="128" t="s">
        <v>12</v>
      </c>
      <c r="C21" s="601">
        <v>8019</v>
      </c>
      <c r="D21" s="401">
        <v>1575</v>
      </c>
      <c r="E21" s="410">
        <v>6444</v>
      </c>
      <c r="F21" s="401">
        <v>792</v>
      </c>
      <c r="G21" s="593">
        <v>1524</v>
      </c>
      <c r="H21" s="594">
        <v>242</v>
      </c>
      <c r="I21" s="595">
        <v>1282</v>
      </c>
      <c r="J21" s="594">
        <v>109</v>
      </c>
      <c r="K21" s="580" t="s">
        <v>30</v>
      </c>
      <c r="L21" s="585" t="s">
        <v>30</v>
      </c>
      <c r="M21" s="587" t="s">
        <v>30</v>
      </c>
      <c r="N21" s="585" t="s">
        <v>30</v>
      </c>
      <c r="O21" s="584">
        <v>2243</v>
      </c>
      <c r="P21" s="583">
        <v>492</v>
      </c>
      <c r="Q21" s="584">
        <v>1751</v>
      </c>
      <c r="R21" s="583">
        <v>325</v>
      </c>
      <c r="S21" s="584">
        <v>1194</v>
      </c>
      <c r="T21" s="583">
        <v>264</v>
      </c>
      <c r="U21" s="584">
        <v>930</v>
      </c>
      <c r="V21" s="583">
        <v>165</v>
      </c>
      <c r="W21" s="587">
        <v>3058</v>
      </c>
      <c r="X21" s="585">
        <v>577</v>
      </c>
      <c r="Y21" s="587">
        <v>2481</v>
      </c>
      <c r="Z21" s="585">
        <v>193</v>
      </c>
      <c r="AA21" s="585" t="s">
        <v>30</v>
      </c>
      <c r="AB21" s="586" t="s">
        <v>30</v>
      </c>
      <c r="AC21" s="585" t="s">
        <v>30</v>
      </c>
      <c r="AD21" s="585" t="s">
        <v>30</v>
      </c>
      <c r="AF21" s="125"/>
      <c r="AG21" s="125"/>
      <c r="AH21" s="125"/>
      <c r="AI21" s="125"/>
    </row>
    <row r="22" spans="2:35" s="127" customFormat="1" ht="12" customHeight="1" x14ac:dyDescent="0.2">
      <c r="B22" s="128" t="s">
        <v>14</v>
      </c>
      <c r="C22" s="601">
        <v>8464</v>
      </c>
      <c r="D22" s="401">
        <v>1540</v>
      </c>
      <c r="E22" s="410">
        <v>6924</v>
      </c>
      <c r="F22" s="401">
        <v>709</v>
      </c>
      <c r="G22" s="593">
        <v>870</v>
      </c>
      <c r="H22" s="594">
        <v>135</v>
      </c>
      <c r="I22" s="595">
        <v>735</v>
      </c>
      <c r="J22" s="594">
        <v>49</v>
      </c>
      <c r="K22" s="580" t="s">
        <v>30</v>
      </c>
      <c r="L22" s="585" t="s">
        <v>30</v>
      </c>
      <c r="M22" s="587" t="s">
        <v>30</v>
      </c>
      <c r="N22" s="585" t="s">
        <v>30</v>
      </c>
      <c r="O22" s="584">
        <v>1810</v>
      </c>
      <c r="P22" s="583">
        <v>456</v>
      </c>
      <c r="Q22" s="584">
        <v>1354</v>
      </c>
      <c r="R22" s="583">
        <v>84</v>
      </c>
      <c r="S22" s="584">
        <v>1303</v>
      </c>
      <c r="T22" s="583">
        <v>242</v>
      </c>
      <c r="U22" s="584">
        <v>1061</v>
      </c>
      <c r="V22" s="583">
        <v>160</v>
      </c>
      <c r="W22" s="587">
        <v>4481</v>
      </c>
      <c r="X22" s="585">
        <v>707</v>
      </c>
      <c r="Y22" s="587">
        <v>3774</v>
      </c>
      <c r="Z22" s="585">
        <v>416</v>
      </c>
      <c r="AA22" s="585" t="s">
        <v>30</v>
      </c>
      <c r="AB22" s="586" t="s">
        <v>30</v>
      </c>
      <c r="AC22" s="585" t="s">
        <v>30</v>
      </c>
      <c r="AD22" s="585" t="s">
        <v>30</v>
      </c>
      <c r="AF22" s="125"/>
      <c r="AG22" s="125"/>
      <c r="AH22" s="125"/>
      <c r="AI22" s="125"/>
    </row>
    <row r="23" spans="2:35" s="127" customFormat="1" ht="12" customHeight="1" x14ac:dyDescent="0.2">
      <c r="B23" s="128" t="s">
        <v>196</v>
      </c>
      <c r="C23" s="601">
        <v>112</v>
      </c>
      <c r="D23" s="401">
        <v>112</v>
      </c>
      <c r="E23" s="423" t="s">
        <v>30</v>
      </c>
      <c r="F23" s="227" t="s">
        <v>30</v>
      </c>
      <c r="G23" s="593" t="s">
        <v>30</v>
      </c>
      <c r="H23" s="594" t="s">
        <v>30</v>
      </c>
      <c r="I23" s="595" t="s">
        <v>30</v>
      </c>
      <c r="J23" s="594" t="s">
        <v>30</v>
      </c>
      <c r="K23" s="580" t="s">
        <v>30</v>
      </c>
      <c r="L23" s="585" t="s">
        <v>30</v>
      </c>
      <c r="M23" s="587" t="s">
        <v>30</v>
      </c>
      <c r="N23" s="585" t="s">
        <v>30</v>
      </c>
      <c r="O23" s="584">
        <v>93</v>
      </c>
      <c r="P23" s="583">
        <v>93</v>
      </c>
      <c r="Q23" s="587" t="s">
        <v>30</v>
      </c>
      <c r="R23" s="585" t="s">
        <v>30</v>
      </c>
      <c r="S23" s="587">
        <v>19</v>
      </c>
      <c r="T23" s="585">
        <v>19</v>
      </c>
      <c r="U23" s="587" t="s">
        <v>30</v>
      </c>
      <c r="V23" s="585" t="s">
        <v>30</v>
      </c>
      <c r="W23" s="587" t="s">
        <v>30</v>
      </c>
      <c r="X23" s="585" t="s">
        <v>30</v>
      </c>
      <c r="Y23" s="587" t="s">
        <v>30</v>
      </c>
      <c r="Z23" s="585" t="s">
        <v>30</v>
      </c>
      <c r="AA23" s="585" t="s">
        <v>30</v>
      </c>
      <c r="AB23" s="586" t="s">
        <v>30</v>
      </c>
      <c r="AC23" s="585" t="s">
        <v>30</v>
      </c>
      <c r="AD23" s="585" t="s">
        <v>30</v>
      </c>
      <c r="AF23" s="125"/>
      <c r="AG23" s="125"/>
      <c r="AH23" s="125"/>
      <c r="AI23" s="125"/>
    </row>
    <row r="24" spans="2:35" s="127" customFormat="1" ht="12" customHeight="1" x14ac:dyDescent="0.2">
      <c r="B24" s="128" t="s">
        <v>15</v>
      </c>
      <c r="C24" s="601">
        <v>22786</v>
      </c>
      <c r="D24" s="401">
        <v>5007</v>
      </c>
      <c r="E24" s="410">
        <v>17779</v>
      </c>
      <c r="F24" s="401">
        <v>1250</v>
      </c>
      <c r="G24" s="593">
        <v>3224</v>
      </c>
      <c r="H24" s="594">
        <v>754</v>
      </c>
      <c r="I24" s="595">
        <v>2470</v>
      </c>
      <c r="J24" s="594">
        <v>170</v>
      </c>
      <c r="K24" s="580">
        <v>5</v>
      </c>
      <c r="L24" s="585" t="s">
        <v>30</v>
      </c>
      <c r="M24" s="587">
        <v>5</v>
      </c>
      <c r="N24" s="585">
        <v>4</v>
      </c>
      <c r="O24" s="584">
        <v>493</v>
      </c>
      <c r="P24" s="583">
        <v>118</v>
      </c>
      <c r="Q24" s="584">
        <v>375</v>
      </c>
      <c r="R24" s="583">
        <v>8</v>
      </c>
      <c r="S24" s="584">
        <v>2698</v>
      </c>
      <c r="T24" s="583">
        <v>747</v>
      </c>
      <c r="U24" s="584">
        <v>1951</v>
      </c>
      <c r="V24" s="583">
        <v>195</v>
      </c>
      <c r="W24" s="587">
        <v>16366</v>
      </c>
      <c r="X24" s="585">
        <v>3388</v>
      </c>
      <c r="Y24" s="587">
        <v>12978</v>
      </c>
      <c r="Z24" s="585">
        <v>873</v>
      </c>
      <c r="AA24" s="585" t="s">
        <v>30</v>
      </c>
      <c r="AB24" s="586" t="s">
        <v>30</v>
      </c>
      <c r="AC24" s="585" t="s">
        <v>30</v>
      </c>
      <c r="AD24" s="585" t="s">
        <v>30</v>
      </c>
      <c r="AF24" s="125"/>
      <c r="AG24" s="125"/>
      <c r="AH24" s="125"/>
      <c r="AI24" s="125"/>
    </row>
    <row r="25" spans="2:35" s="127" customFormat="1" ht="12" customHeight="1" x14ac:dyDescent="0.2">
      <c r="B25" s="128" t="s">
        <v>16</v>
      </c>
      <c r="C25" s="601">
        <v>5928</v>
      </c>
      <c r="D25" s="401">
        <v>1113</v>
      </c>
      <c r="E25" s="410">
        <v>4815</v>
      </c>
      <c r="F25" s="401">
        <v>458</v>
      </c>
      <c r="G25" s="593">
        <v>1044</v>
      </c>
      <c r="H25" s="594">
        <v>217</v>
      </c>
      <c r="I25" s="595">
        <v>827</v>
      </c>
      <c r="J25" s="594">
        <v>56</v>
      </c>
      <c r="K25" s="580">
        <v>55</v>
      </c>
      <c r="L25" s="585">
        <v>4</v>
      </c>
      <c r="M25" s="587">
        <v>51</v>
      </c>
      <c r="N25" s="585">
        <v>9</v>
      </c>
      <c r="O25" s="584">
        <v>220</v>
      </c>
      <c r="P25" s="583">
        <v>142</v>
      </c>
      <c r="Q25" s="584">
        <v>78</v>
      </c>
      <c r="R25" s="583">
        <v>12</v>
      </c>
      <c r="S25" s="584">
        <v>1243</v>
      </c>
      <c r="T25" s="583">
        <v>262</v>
      </c>
      <c r="U25" s="584">
        <v>981</v>
      </c>
      <c r="V25" s="583">
        <v>88</v>
      </c>
      <c r="W25" s="587">
        <v>3366</v>
      </c>
      <c r="X25" s="585">
        <v>488</v>
      </c>
      <c r="Y25" s="587">
        <v>2878</v>
      </c>
      <c r="Z25" s="585">
        <v>293</v>
      </c>
      <c r="AA25" s="585" t="s">
        <v>30</v>
      </c>
      <c r="AB25" s="586" t="s">
        <v>30</v>
      </c>
      <c r="AC25" s="585" t="s">
        <v>30</v>
      </c>
      <c r="AD25" s="585" t="s">
        <v>30</v>
      </c>
      <c r="AF25" s="125"/>
      <c r="AG25" s="125"/>
      <c r="AH25" s="125"/>
      <c r="AI25" s="125"/>
    </row>
    <row r="26" spans="2:35" s="127" customFormat="1" ht="12" customHeight="1" x14ac:dyDescent="0.2">
      <c r="B26" s="128" t="s">
        <v>17</v>
      </c>
      <c r="C26" s="601">
        <v>7230</v>
      </c>
      <c r="D26" s="401">
        <v>1790</v>
      </c>
      <c r="E26" s="410">
        <v>5440</v>
      </c>
      <c r="F26" s="401">
        <v>422</v>
      </c>
      <c r="G26" s="593">
        <v>588</v>
      </c>
      <c r="H26" s="594">
        <v>139</v>
      </c>
      <c r="I26" s="595">
        <v>449</v>
      </c>
      <c r="J26" s="594">
        <v>56</v>
      </c>
      <c r="K26" s="580" t="s">
        <v>30</v>
      </c>
      <c r="L26" s="585" t="s">
        <v>30</v>
      </c>
      <c r="M26" s="587" t="s">
        <v>30</v>
      </c>
      <c r="N26" s="585" t="s">
        <v>30</v>
      </c>
      <c r="O26" s="585">
        <v>97</v>
      </c>
      <c r="P26" s="586">
        <v>97</v>
      </c>
      <c r="Q26" s="585" t="s">
        <v>30</v>
      </c>
      <c r="R26" s="585" t="s">
        <v>30</v>
      </c>
      <c r="S26" s="584">
        <v>1765</v>
      </c>
      <c r="T26" s="583">
        <v>450</v>
      </c>
      <c r="U26" s="584">
        <v>1315</v>
      </c>
      <c r="V26" s="583">
        <v>91</v>
      </c>
      <c r="W26" s="587">
        <v>4780</v>
      </c>
      <c r="X26" s="585">
        <v>1104</v>
      </c>
      <c r="Y26" s="587">
        <v>3676</v>
      </c>
      <c r="Z26" s="585">
        <v>275</v>
      </c>
      <c r="AA26" s="585" t="s">
        <v>30</v>
      </c>
      <c r="AB26" s="586" t="s">
        <v>30</v>
      </c>
      <c r="AC26" s="585" t="s">
        <v>30</v>
      </c>
      <c r="AD26" s="585" t="s">
        <v>30</v>
      </c>
      <c r="AF26" s="125"/>
      <c r="AG26" s="125"/>
      <c r="AH26" s="125"/>
      <c r="AI26" s="125"/>
    </row>
    <row r="27" spans="2:35" s="127" customFormat="1" ht="12" customHeight="1" x14ac:dyDescent="0.2">
      <c r="B27" s="128" t="s">
        <v>18</v>
      </c>
      <c r="C27" s="601">
        <v>386</v>
      </c>
      <c r="D27" s="401">
        <v>146</v>
      </c>
      <c r="E27" s="174">
        <v>240</v>
      </c>
      <c r="F27" s="401">
        <v>100</v>
      </c>
      <c r="G27" s="593">
        <v>46</v>
      </c>
      <c r="H27" s="594">
        <v>17</v>
      </c>
      <c r="I27" s="595">
        <v>29</v>
      </c>
      <c r="J27" s="594">
        <v>4</v>
      </c>
      <c r="K27" s="580" t="s">
        <v>30</v>
      </c>
      <c r="L27" s="585" t="s">
        <v>30</v>
      </c>
      <c r="M27" s="587" t="s">
        <v>30</v>
      </c>
      <c r="N27" s="585" t="s">
        <v>30</v>
      </c>
      <c r="O27" s="585" t="s">
        <v>30</v>
      </c>
      <c r="P27" s="586" t="s">
        <v>30</v>
      </c>
      <c r="Q27" s="585" t="s">
        <v>30</v>
      </c>
      <c r="R27" s="585" t="s">
        <v>30</v>
      </c>
      <c r="S27" s="585" t="s">
        <v>30</v>
      </c>
      <c r="T27" s="586" t="s">
        <v>30</v>
      </c>
      <c r="U27" s="585" t="s">
        <v>30</v>
      </c>
      <c r="V27" s="585" t="s">
        <v>30</v>
      </c>
      <c r="W27" s="587">
        <v>340</v>
      </c>
      <c r="X27" s="585">
        <v>129</v>
      </c>
      <c r="Y27" s="587">
        <v>211</v>
      </c>
      <c r="Z27" s="585">
        <v>96</v>
      </c>
      <c r="AA27" s="585" t="s">
        <v>30</v>
      </c>
      <c r="AB27" s="586" t="s">
        <v>30</v>
      </c>
      <c r="AC27" s="585" t="s">
        <v>30</v>
      </c>
      <c r="AD27" s="585" t="s">
        <v>30</v>
      </c>
      <c r="AF27" s="125"/>
      <c r="AG27" s="125"/>
      <c r="AH27" s="125"/>
      <c r="AI27" s="125"/>
    </row>
    <row r="28" spans="2:35" s="127" customFormat="1" ht="12" customHeight="1" x14ac:dyDescent="0.2">
      <c r="B28" s="128" t="s">
        <v>19</v>
      </c>
      <c r="C28" s="601">
        <v>4246</v>
      </c>
      <c r="D28" s="401">
        <v>835</v>
      </c>
      <c r="E28" s="410">
        <v>3411</v>
      </c>
      <c r="F28" s="401">
        <v>391</v>
      </c>
      <c r="G28" s="593">
        <v>308</v>
      </c>
      <c r="H28" s="594">
        <v>56</v>
      </c>
      <c r="I28" s="595">
        <v>252</v>
      </c>
      <c r="J28" s="594">
        <v>13</v>
      </c>
      <c r="K28" s="580" t="s">
        <v>30</v>
      </c>
      <c r="L28" s="585" t="s">
        <v>30</v>
      </c>
      <c r="M28" s="587" t="s">
        <v>30</v>
      </c>
      <c r="N28" s="585" t="s">
        <v>30</v>
      </c>
      <c r="O28" s="584">
        <v>869</v>
      </c>
      <c r="P28" s="583">
        <v>109</v>
      </c>
      <c r="Q28" s="584">
        <v>760</v>
      </c>
      <c r="R28" s="583">
        <v>63</v>
      </c>
      <c r="S28" s="584">
        <v>670</v>
      </c>
      <c r="T28" s="583">
        <v>222</v>
      </c>
      <c r="U28" s="584">
        <v>448</v>
      </c>
      <c r="V28" s="583">
        <v>171</v>
      </c>
      <c r="W28" s="587">
        <v>2399</v>
      </c>
      <c r="X28" s="585">
        <v>448</v>
      </c>
      <c r="Y28" s="587">
        <v>1951</v>
      </c>
      <c r="Z28" s="585">
        <v>144</v>
      </c>
      <c r="AA28" s="585" t="s">
        <v>30</v>
      </c>
      <c r="AB28" s="586" t="s">
        <v>30</v>
      </c>
      <c r="AC28" s="585" t="s">
        <v>30</v>
      </c>
      <c r="AD28" s="585" t="s">
        <v>30</v>
      </c>
      <c r="AF28" s="125"/>
      <c r="AG28" s="125"/>
      <c r="AH28" s="125"/>
      <c r="AI28" s="125"/>
    </row>
    <row r="29" spans="2:35" s="127" customFormat="1" ht="12" customHeight="1" x14ac:dyDescent="0.2">
      <c r="B29" s="128" t="s">
        <v>20</v>
      </c>
      <c r="C29" s="601">
        <v>2878</v>
      </c>
      <c r="D29" s="401">
        <v>347</v>
      </c>
      <c r="E29" s="410">
        <v>2531</v>
      </c>
      <c r="F29" s="401">
        <v>212</v>
      </c>
      <c r="G29" s="593">
        <v>266</v>
      </c>
      <c r="H29" s="594">
        <v>37</v>
      </c>
      <c r="I29" s="595">
        <v>229</v>
      </c>
      <c r="J29" s="594">
        <v>8</v>
      </c>
      <c r="K29" s="580">
        <v>10</v>
      </c>
      <c r="L29" s="585" t="s">
        <v>30</v>
      </c>
      <c r="M29" s="587">
        <v>10</v>
      </c>
      <c r="N29" s="585" t="s">
        <v>30</v>
      </c>
      <c r="O29" s="585" t="s">
        <v>30</v>
      </c>
      <c r="P29" s="586" t="s">
        <v>30</v>
      </c>
      <c r="Q29" s="585" t="s">
        <v>30</v>
      </c>
      <c r="R29" s="585" t="s">
        <v>30</v>
      </c>
      <c r="S29" s="585" t="s">
        <v>30</v>
      </c>
      <c r="T29" s="586" t="s">
        <v>30</v>
      </c>
      <c r="U29" s="585" t="s">
        <v>30</v>
      </c>
      <c r="V29" s="585" t="s">
        <v>30</v>
      </c>
      <c r="W29" s="587">
        <v>2602</v>
      </c>
      <c r="X29" s="585">
        <v>310</v>
      </c>
      <c r="Y29" s="587">
        <v>2292</v>
      </c>
      <c r="Z29" s="585">
        <v>204</v>
      </c>
      <c r="AA29" s="585" t="s">
        <v>30</v>
      </c>
      <c r="AB29" s="586" t="s">
        <v>30</v>
      </c>
      <c r="AC29" s="585" t="s">
        <v>30</v>
      </c>
      <c r="AD29" s="585" t="s">
        <v>30</v>
      </c>
      <c r="AF29" s="125"/>
      <c r="AG29" s="125"/>
      <c r="AH29" s="125"/>
      <c r="AI29" s="125"/>
    </row>
    <row r="30" spans="2:35" s="127" customFormat="1" ht="12" customHeight="1" x14ac:dyDescent="0.2">
      <c r="B30" s="128" t="s">
        <v>21</v>
      </c>
      <c r="C30" s="601">
        <v>14134</v>
      </c>
      <c r="D30" s="401">
        <v>4328</v>
      </c>
      <c r="E30" s="410">
        <v>9806</v>
      </c>
      <c r="F30" s="401">
        <v>1180</v>
      </c>
      <c r="G30" s="593">
        <v>311</v>
      </c>
      <c r="H30" s="594">
        <v>109</v>
      </c>
      <c r="I30" s="595">
        <v>202</v>
      </c>
      <c r="J30" s="594">
        <v>24</v>
      </c>
      <c r="K30" s="580" t="s">
        <v>30</v>
      </c>
      <c r="L30" s="585" t="s">
        <v>30</v>
      </c>
      <c r="M30" s="587" t="s">
        <v>30</v>
      </c>
      <c r="N30" s="585" t="s">
        <v>30</v>
      </c>
      <c r="O30" s="584">
        <v>591</v>
      </c>
      <c r="P30" s="583">
        <v>292</v>
      </c>
      <c r="Q30" s="584">
        <v>299</v>
      </c>
      <c r="R30" s="583">
        <v>43</v>
      </c>
      <c r="S30" s="584">
        <v>979</v>
      </c>
      <c r="T30" s="583">
        <v>274</v>
      </c>
      <c r="U30" s="584">
        <v>705</v>
      </c>
      <c r="V30" s="583">
        <v>61</v>
      </c>
      <c r="W30" s="587">
        <v>12253</v>
      </c>
      <c r="X30" s="585">
        <v>3653</v>
      </c>
      <c r="Y30" s="587">
        <v>8600</v>
      </c>
      <c r="Z30" s="585">
        <v>1052</v>
      </c>
      <c r="AA30" s="585" t="s">
        <v>30</v>
      </c>
      <c r="AB30" s="586" t="s">
        <v>30</v>
      </c>
      <c r="AC30" s="585" t="s">
        <v>30</v>
      </c>
      <c r="AD30" s="585" t="s">
        <v>30</v>
      </c>
      <c r="AF30" s="125"/>
      <c r="AG30" s="125"/>
      <c r="AH30" s="125"/>
      <c r="AI30" s="125"/>
    </row>
    <row r="31" spans="2:35" s="127" customFormat="1" ht="12" customHeight="1" x14ac:dyDescent="0.2">
      <c r="B31" s="128" t="s">
        <v>22</v>
      </c>
      <c r="C31" s="601">
        <v>1276</v>
      </c>
      <c r="D31" s="401">
        <v>358</v>
      </c>
      <c r="E31" s="174">
        <v>918</v>
      </c>
      <c r="F31" s="401">
        <v>133</v>
      </c>
      <c r="G31" s="593" t="s">
        <v>30</v>
      </c>
      <c r="H31" s="594" t="s">
        <v>30</v>
      </c>
      <c r="I31" s="595" t="s">
        <v>30</v>
      </c>
      <c r="J31" s="594" t="s">
        <v>30</v>
      </c>
      <c r="K31" s="585" t="s">
        <v>30</v>
      </c>
      <c r="L31" s="586" t="s">
        <v>30</v>
      </c>
      <c r="M31" s="585" t="s">
        <v>30</v>
      </c>
      <c r="N31" s="585" t="s">
        <v>30</v>
      </c>
      <c r="O31" s="585" t="s">
        <v>30</v>
      </c>
      <c r="P31" s="586" t="s">
        <v>30</v>
      </c>
      <c r="Q31" s="585" t="s">
        <v>30</v>
      </c>
      <c r="R31" s="585" t="s">
        <v>30</v>
      </c>
      <c r="S31" s="584">
        <v>1270</v>
      </c>
      <c r="T31" s="583">
        <v>356</v>
      </c>
      <c r="U31" s="584">
        <v>914</v>
      </c>
      <c r="V31" s="583">
        <v>132</v>
      </c>
      <c r="W31" s="587">
        <v>6</v>
      </c>
      <c r="X31" s="585">
        <v>2</v>
      </c>
      <c r="Y31" s="587">
        <v>4</v>
      </c>
      <c r="Z31" s="585">
        <v>1</v>
      </c>
      <c r="AA31" s="585" t="s">
        <v>30</v>
      </c>
      <c r="AB31" s="586" t="s">
        <v>30</v>
      </c>
      <c r="AC31" s="585" t="s">
        <v>30</v>
      </c>
      <c r="AD31" s="585" t="s">
        <v>30</v>
      </c>
      <c r="AF31" s="125"/>
      <c r="AG31" s="125"/>
      <c r="AH31" s="125"/>
      <c r="AI31" s="125"/>
    </row>
    <row r="32" spans="2:35" s="127" customFormat="1" ht="12" customHeight="1" x14ac:dyDescent="0.2">
      <c r="B32" s="128" t="s">
        <v>23</v>
      </c>
      <c r="C32" s="601">
        <v>3198</v>
      </c>
      <c r="D32" s="401">
        <v>760</v>
      </c>
      <c r="E32" s="410">
        <v>2438</v>
      </c>
      <c r="F32" s="401">
        <v>236</v>
      </c>
      <c r="G32" s="593">
        <v>462</v>
      </c>
      <c r="H32" s="594">
        <v>86</v>
      </c>
      <c r="I32" s="595">
        <v>376</v>
      </c>
      <c r="J32" s="594">
        <v>20</v>
      </c>
      <c r="K32" s="580">
        <v>3</v>
      </c>
      <c r="L32" s="585" t="s">
        <v>30</v>
      </c>
      <c r="M32" s="587">
        <v>3</v>
      </c>
      <c r="N32" s="585">
        <v>0</v>
      </c>
      <c r="O32" s="584">
        <v>945</v>
      </c>
      <c r="P32" s="583">
        <v>151</v>
      </c>
      <c r="Q32" s="584">
        <v>794</v>
      </c>
      <c r="R32" s="583">
        <v>59</v>
      </c>
      <c r="S32" s="584">
        <v>661</v>
      </c>
      <c r="T32" s="583">
        <v>278</v>
      </c>
      <c r="U32" s="584">
        <v>383</v>
      </c>
      <c r="V32" s="583">
        <v>60</v>
      </c>
      <c r="W32" s="587">
        <v>1127</v>
      </c>
      <c r="X32" s="585">
        <v>245</v>
      </c>
      <c r="Y32" s="587">
        <v>882</v>
      </c>
      <c r="Z32" s="585">
        <v>97</v>
      </c>
      <c r="AA32" s="585" t="s">
        <v>30</v>
      </c>
      <c r="AB32" s="586" t="s">
        <v>30</v>
      </c>
      <c r="AC32" s="585" t="s">
        <v>30</v>
      </c>
      <c r="AD32" s="585" t="s">
        <v>30</v>
      </c>
      <c r="AF32" s="125"/>
      <c r="AG32" s="125"/>
      <c r="AH32" s="125"/>
      <c r="AI32" s="125"/>
    </row>
    <row r="33" spans="2:35" s="127" customFormat="1" ht="12" customHeight="1" x14ac:dyDescent="0.2">
      <c r="B33" s="128" t="s">
        <v>24</v>
      </c>
      <c r="C33" s="601">
        <v>2867</v>
      </c>
      <c r="D33" s="401">
        <v>829</v>
      </c>
      <c r="E33" s="410">
        <v>2038</v>
      </c>
      <c r="F33" s="401">
        <v>238</v>
      </c>
      <c r="G33" s="593">
        <v>173</v>
      </c>
      <c r="H33" s="594">
        <v>37</v>
      </c>
      <c r="I33" s="595">
        <v>136</v>
      </c>
      <c r="J33" s="594">
        <v>12</v>
      </c>
      <c r="K33" s="580">
        <v>98</v>
      </c>
      <c r="L33" s="585">
        <v>20</v>
      </c>
      <c r="M33" s="587">
        <v>78</v>
      </c>
      <c r="N33" s="585">
        <v>16</v>
      </c>
      <c r="O33" s="585" t="s">
        <v>30</v>
      </c>
      <c r="P33" s="586" t="s">
        <v>30</v>
      </c>
      <c r="Q33" s="585" t="s">
        <v>30</v>
      </c>
      <c r="R33" s="585" t="s">
        <v>30</v>
      </c>
      <c r="S33" s="584">
        <v>738</v>
      </c>
      <c r="T33" s="583">
        <v>268</v>
      </c>
      <c r="U33" s="584">
        <v>470</v>
      </c>
      <c r="V33" s="583">
        <v>41</v>
      </c>
      <c r="W33" s="587">
        <v>1858</v>
      </c>
      <c r="X33" s="585">
        <v>504</v>
      </c>
      <c r="Y33" s="587">
        <v>1354</v>
      </c>
      <c r="Z33" s="585">
        <v>169</v>
      </c>
      <c r="AA33" s="585" t="s">
        <v>30</v>
      </c>
      <c r="AB33" s="586" t="s">
        <v>30</v>
      </c>
      <c r="AC33" s="585" t="s">
        <v>30</v>
      </c>
      <c r="AD33" s="585" t="s">
        <v>30</v>
      </c>
      <c r="AF33" s="125"/>
      <c r="AG33" s="125"/>
      <c r="AH33" s="125"/>
      <c r="AI33" s="125"/>
    </row>
    <row r="34" spans="2:35" s="127" customFormat="1" ht="12" customHeight="1" x14ac:dyDescent="0.2">
      <c r="B34" s="128" t="s">
        <v>25</v>
      </c>
      <c r="C34" s="601">
        <v>7038</v>
      </c>
      <c r="D34" s="401">
        <v>1640</v>
      </c>
      <c r="E34" s="410">
        <v>5398</v>
      </c>
      <c r="F34" s="401">
        <v>645</v>
      </c>
      <c r="G34" s="593">
        <v>269</v>
      </c>
      <c r="H34" s="594">
        <v>109</v>
      </c>
      <c r="I34" s="595">
        <v>160</v>
      </c>
      <c r="J34" s="594">
        <v>10</v>
      </c>
      <c r="K34" s="580" t="s">
        <v>30</v>
      </c>
      <c r="L34" s="585" t="s">
        <v>30</v>
      </c>
      <c r="M34" s="587" t="s">
        <v>30</v>
      </c>
      <c r="N34" s="585" t="s">
        <v>30</v>
      </c>
      <c r="O34" s="584">
        <v>893</v>
      </c>
      <c r="P34" s="583">
        <v>182</v>
      </c>
      <c r="Q34" s="584">
        <v>711</v>
      </c>
      <c r="R34" s="583">
        <v>102</v>
      </c>
      <c r="S34" s="584">
        <v>2806</v>
      </c>
      <c r="T34" s="583">
        <v>697</v>
      </c>
      <c r="U34" s="584">
        <v>2109</v>
      </c>
      <c r="V34" s="583">
        <v>257</v>
      </c>
      <c r="W34" s="587">
        <v>3070</v>
      </c>
      <c r="X34" s="585">
        <v>652</v>
      </c>
      <c r="Y34" s="587">
        <v>2418</v>
      </c>
      <c r="Z34" s="585">
        <v>276</v>
      </c>
      <c r="AA34" s="585" t="s">
        <v>30</v>
      </c>
      <c r="AB34" s="586" t="s">
        <v>30</v>
      </c>
      <c r="AC34" s="585" t="s">
        <v>30</v>
      </c>
      <c r="AD34" s="585" t="s">
        <v>30</v>
      </c>
      <c r="AF34" s="125"/>
      <c r="AG34" s="125"/>
      <c r="AH34" s="125"/>
      <c r="AI34" s="125"/>
    </row>
    <row r="35" spans="2:35" s="127" customFormat="1" ht="12" customHeight="1" x14ac:dyDescent="0.2">
      <c r="B35" s="128" t="s">
        <v>26</v>
      </c>
      <c r="C35" s="601">
        <v>57267</v>
      </c>
      <c r="D35" s="401">
        <v>24516</v>
      </c>
      <c r="E35" s="410">
        <v>32751</v>
      </c>
      <c r="F35" s="401">
        <v>4272</v>
      </c>
      <c r="G35" s="593">
        <v>4584</v>
      </c>
      <c r="H35" s="594">
        <v>2218</v>
      </c>
      <c r="I35" s="595">
        <v>2366</v>
      </c>
      <c r="J35" s="594">
        <v>241</v>
      </c>
      <c r="K35" s="580">
        <v>253</v>
      </c>
      <c r="L35" s="585">
        <v>162</v>
      </c>
      <c r="M35" s="587">
        <v>91</v>
      </c>
      <c r="N35" s="585">
        <v>3</v>
      </c>
      <c r="O35" s="585" t="s">
        <v>30</v>
      </c>
      <c r="P35" s="586" t="s">
        <v>30</v>
      </c>
      <c r="Q35" s="585" t="s">
        <v>30</v>
      </c>
      <c r="R35" s="585" t="s">
        <v>30</v>
      </c>
      <c r="S35" s="584">
        <v>2345</v>
      </c>
      <c r="T35" s="583">
        <v>1032</v>
      </c>
      <c r="U35" s="584">
        <v>1313</v>
      </c>
      <c r="V35" s="583">
        <v>121</v>
      </c>
      <c r="W35" s="587">
        <v>50085</v>
      </c>
      <c r="X35" s="585">
        <v>21104</v>
      </c>
      <c r="Y35" s="587">
        <v>28981</v>
      </c>
      <c r="Z35" s="585">
        <v>3907</v>
      </c>
      <c r="AA35" s="585" t="s">
        <v>30</v>
      </c>
      <c r="AB35" s="586" t="s">
        <v>30</v>
      </c>
      <c r="AC35" s="585" t="s">
        <v>30</v>
      </c>
      <c r="AD35" s="585" t="s">
        <v>30</v>
      </c>
      <c r="AF35" s="125"/>
      <c r="AG35" s="125"/>
      <c r="AH35" s="125"/>
      <c r="AI35" s="125"/>
    </row>
    <row r="36" spans="2:35" s="127" customFormat="1" ht="12" customHeight="1" x14ac:dyDescent="0.2">
      <c r="B36" s="128" t="s">
        <v>133</v>
      </c>
      <c r="C36" s="601">
        <v>827</v>
      </c>
      <c r="D36" s="401">
        <v>372</v>
      </c>
      <c r="E36" s="174">
        <v>455</v>
      </c>
      <c r="F36" s="401">
        <v>102</v>
      </c>
      <c r="G36" s="593">
        <v>251</v>
      </c>
      <c r="H36" s="594">
        <v>95</v>
      </c>
      <c r="I36" s="595">
        <v>156</v>
      </c>
      <c r="J36" s="594">
        <v>39</v>
      </c>
      <c r="K36" s="580" t="s">
        <v>30</v>
      </c>
      <c r="L36" s="585" t="s">
        <v>30</v>
      </c>
      <c r="M36" s="587" t="s">
        <v>30</v>
      </c>
      <c r="N36" s="585" t="s">
        <v>30</v>
      </c>
      <c r="O36" s="585" t="s">
        <v>30</v>
      </c>
      <c r="P36" s="586" t="s">
        <v>30</v>
      </c>
      <c r="Q36" s="585" t="s">
        <v>30</v>
      </c>
      <c r="R36" s="585" t="s">
        <v>30</v>
      </c>
      <c r="S36" s="584">
        <v>81</v>
      </c>
      <c r="T36" s="583">
        <v>62</v>
      </c>
      <c r="U36" s="584">
        <v>19</v>
      </c>
      <c r="V36" s="583">
        <v>9</v>
      </c>
      <c r="W36" s="587">
        <v>495</v>
      </c>
      <c r="X36" s="585">
        <v>215</v>
      </c>
      <c r="Y36" s="587">
        <v>280</v>
      </c>
      <c r="Z36" s="585">
        <v>54</v>
      </c>
      <c r="AA36" s="585" t="s">
        <v>30</v>
      </c>
      <c r="AB36" s="586" t="s">
        <v>30</v>
      </c>
      <c r="AC36" s="585" t="s">
        <v>30</v>
      </c>
      <c r="AD36" s="585" t="s">
        <v>30</v>
      </c>
      <c r="AF36" s="125"/>
      <c r="AG36" s="125"/>
      <c r="AH36" s="125"/>
      <c r="AI36" s="125"/>
    </row>
    <row r="37" spans="2:35" s="127" customFormat="1" ht="12" customHeight="1" x14ac:dyDescent="0.2">
      <c r="B37" s="128" t="s">
        <v>27</v>
      </c>
      <c r="C37" s="601">
        <v>8676</v>
      </c>
      <c r="D37" s="401">
        <v>2858</v>
      </c>
      <c r="E37" s="410">
        <v>5818</v>
      </c>
      <c r="F37" s="401">
        <v>617</v>
      </c>
      <c r="G37" s="593">
        <v>2371</v>
      </c>
      <c r="H37" s="594">
        <v>748</v>
      </c>
      <c r="I37" s="595">
        <v>1623</v>
      </c>
      <c r="J37" s="594">
        <v>168</v>
      </c>
      <c r="K37" s="580">
        <v>57</v>
      </c>
      <c r="L37" s="585">
        <v>13</v>
      </c>
      <c r="M37" s="587">
        <v>44</v>
      </c>
      <c r="N37" s="585">
        <v>6</v>
      </c>
      <c r="O37" s="584">
        <v>1672</v>
      </c>
      <c r="P37" s="583">
        <v>360</v>
      </c>
      <c r="Q37" s="584">
        <v>1312</v>
      </c>
      <c r="R37" s="583">
        <v>90</v>
      </c>
      <c r="S37" s="584">
        <v>1841</v>
      </c>
      <c r="T37" s="583">
        <v>755</v>
      </c>
      <c r="U37" s="584">
        <v>1086</v>
      </c>
      <c r="V37" s="583">
        <v>144</v>
      </c>
      <c r="W37" s="587">
        <v>2735</v>
      </c>
      <c r="X37" s="585">
        <v>982</v>
      </c>
      <c r="Y37" s="587">
        <v>1753</v>
      </c>
      <c r="Z37" s="585">
        <v>209</v>
      </c>
      <c r="AA37" s="585" t="s">
        <v>30</v>
      </c>
      <c r="AB37" s="586" t="s">
        <v>30</v>
      </c>
      <c r="AC37" s="585" t="s">
        <v>30</v>
      </c>
      <c r="AD37" s="585" t="s">
        <v>30</v>
      </c>
      <c r="AF37" s="125"/>
      <c r="AG37" s="125"/>
      <c r="AH37" s="125"/>
      <c r="AI37" s="125"/>
    </row>
    <row r="38" spans="2:35" s="127" customFormat="1" ht="12" customHeight="1" x14ac:dyDescent="0.2">
      <c r="B38" s="128" t="s">
        <v>28</v>
      </c>
      <c r="C38" s="601">
        <v>1484</v>
      </c>
      <c r="D38" s="401">
        <v>439</v>
      </c>
      <c r="E38" s="410">
        <v>1045</v>
      </c>
      <c r="F38" s="401">
        <v>267</v>
      </c>
      <c r="G38" s="593">
        <v>237</v>
      </c>
      <c r="H38" s="594">
        <v>42</v>
      </c>
      <c r="I38" s="595">
        <v>195</v>
      </c>
      <c r="J38" s="594">
        <v>25</v>
      </c>
      <c r="K38" s="580">
        <v>135</v>
      </c>
      <c r="L38" s="585">
        <v>32</v>
      </c>
      <c r="M38" s="587">
        <v>103</v>
      </c>
      <c r="N38" s="585">
        <v>12</v>
      </c>
      <c r="O38" s="584">
        <v>962</v>
      </c>
      <c r="P38" s="583">
        <v>333</v>
      </c>
      <c r="Q38" s="584">
        <v>629</v>
      </c>
      <c r="R38" s="583">
        <v>222</v>
      </c>
      <c r="S38" s="584">
        <v>150</v>
      </c>
      <c r="T38" s="583">
        <v>32</v>
      </c>
      <c r="U38" s="584">
        <v>118</v>
      </c>
      <c r="V38" s="583">
        <v>8</v>
      </c>
      <c r="W38" s="585" t="s">
        <v>30</v>
      </c>
      <c r="X38" s="586" t="s">
        <v>30</v>
      </c>
      <c r="Y38" s="585" t="s">
        <v>30</v>
      </c>
      <c r="Z38" s="585" t="s">
        <v>30</v>
      </c>
      <c r="AA38" s="585" t="s">
        <v>30</v>
      </c>
      <c r="AB38" s="586" t="s">
        <v>30</v>
      </c>
      <c r="AC38" s="585" t="s">
        <v>30</v>
      </c>
      <c r="AD38" s="585" t="s">
        <v>30</v>
      </c>
      <c r="AF38" s="125"/>
      <c r="AG38" s="125"/>
      <c r="AH38" s="125"/>
      <c r="AI38" s="125"/>
    </row>
    <row r="39" spans="2:35" s="127" customFormat="1" ht="12" customHeight="1" x14ac:dyDescent="0.2">
      <c r="B39" s="128" t="s">
        <v>29</v>
      </c>
      <c r="C39" s="601">
        <v>4420</v>
      </c>
      <c r="D39" s="401">
        <v>1183</v>
      </c>
      <c r="E39" s="410">
        <v>3237</v>
      </c>
      <c r="F39" s="401">
        <v>294</v>
      </c>
      <c r="G39" s="593">
        <v>847</v>
      </c>
      <c r="H39" s="594">
        <v>167</v>
      </c>
      <c r="I39" s="595">
        <v>680</v>
      </c>
      <c r="J39" s="594">
        <v>82</v>
      </c>
      <c r="K39" s="580">
        <v>39</v>
      </c>
      <c r="L39" s="585">
        <v>24</v>
      </c>
      <c r="M39" s="587">
        <v>15</v>
      </c>
      <c r="N39" s="585">
        <v>1</v>
      </c>
      <c r="O39" s="585" t="s">
        <v>30</v>
      </c>
      <c r="P39" s="586" t="s">
        <v>30</v>
      </c>
      <c r="Q39" s="585" t="s">
        <v>30</v>
      </c>
      <c r="R39" s="585" t="s">
        <v>30</v>
      </c>
      <c r="S39" s="584">
        <v>2957</v>
      </c>
      <c r="T39" s="583">
        <v>845</v>
      </c>
      <c r="U39" s="584">
        <v>2112</v>
      </c>
      <c r="V39" s="583">
        <v>189</v>
      </c>
      <c r="W39" s="587">
        <v>577</v>
      </c>
      <c r="X39" s="585">
        <v>147</v>
      </c>
      <c r="Y39" s="587">
        <v>430</v>
      </c>
      <c r="Z39" s="585">
        <v>22</v>
      </c>
      <c r="AA39" s="585" t="s">
        <v>30</v>
      </c>
      <c r="AB39" s="586" t="s">
        <v>30</v>
      </c>
      <c r="AC39" s="585" t="s">
        <v>30</v>
      </c>
      <c r="AD39" s="585" t="s">
        <v>30</v>
      </c>
      <c r="AF39" s="125"/>
      <c r="AG39" s="125"/>
      <c r="AH39" s="125"/>
      <c r="AI39" s="125"/>
    </row>
    <row r="40" spans="2:35" s="127" customFormat="1" ht="12" customHeight="1" x14ac:dyDescent="0.2">
      <c r="B40" s="128" t="s">
        <v>129</v>
      </c>
      <c r="C40" s="601">
        <v>2549</v>
      </c>
      <c r="D40" s="401">
        <v>878</v>
      </c>
      <c r="E40" s="174">
        <v>1671</v>
      </c>
      <c r="F40" s="401">
        <v>144</v>
      </c>
      <c r="G40" s="593">
        <v>394</v>
      </c>
      <c r="H40" s="594">
        <v>79</v>
      </c>
      <c r="I40" s="595">
        <v>315</v>
      </c>
      <c r="J40" s="594">
        <v>1</v>
      </c>
      <c r="K40" s="580" t="s">
        <v>30</v>
      </c>
      <c r="L40" s="585" t="s">
        <v>30</v>
      </c>
      <c r="M40" s="587" t="s">
        <v>30</v>
      </c>
      <c r="N40" s="585" t="s">
        <v>30</v>
      </c>
      <c r="O40" s="587">
        <v>198</v>
      </c>
      <c r="P40" s="585">
        <v>135</v>
      </c>
      <c r="Q40" s="587">
        <v>63</v>
      </c>
      <c r="R40" s="585">
        <v>0</v>
      </c>
      <c r="S40" s="584">
        <v>371</v>
      </c>
      <c r="T40" s="583">
        <v>236</v>
      </c>
      <c r="U40" s="584">
        <v>135</v>
      </c>
      <c r="V40" s="583">
        <v>103</v>
      </c>
      <c r="W40" s="587">
        <v>1586</v>
      </c>
      <c r="X40" s="585">
        <v>428</v>
      </c>
      <c r="Y40" s="587">
        <v>1158</v>
      </c>
      <c r="Z40" s="585">
        <v>40</v>
      </c>
      <c r="AA40" s="585" t="s">
        <v>30</v>
      </c>
      <c r="AB40" s="586" t="s">
        <v>30</v>
      </c>
      <c r="AC40" s="585" t="s">
        <v>30</v>
      </c>
      <c r="AD40" s="585" t="s">
        <v>30</v>
      </c>
      <c r="AF40" s="125"/>
      <c r="AG40" s="125"/>
      <c r="AH40" s="125"/>
      <c r="AI40" s="125"/>
    </row>
    <row r="41" spans="2:35" s="127" customFormat="1" ht="12" customHeight="1" x14ac:dyDescent="0.2">
      <c r="B41" s="128" t="s">
        <v>68</v>
      </c>
      <c r="C41" s="601">
        <v>4461</v>
      </c>
      <c r="D41" s="401">
        <v>1631</v>
      </c>
      <c r="E41" s="410">
        <v>2830</v>
      </c>
      <c r="F41" s="401">
        <v>623</v>
      </c>
      <c r="G41" s="593" t="s">
        <v>30</v>
      </c>
      <c r="H41" s="594" t="s">
        <v>30</v>
      </c>
      <c r="I41" s="595" t="s">
        <v>30</v>
      </c>
      <c r="J41" s="594" t="s">
        <v>30</v>
      </c>
      <c r="K41" s="585" t="s">
        <v>30</v>
      </c>
      <c r="L41" s="586" t="s">
        <v>30</v>
      </c>
      <c r="M41" s="585" t="s">
        <v>30</v>
      </c>
      <c r="N41" s="585" t="s">
        <v>30</v>
      </c>
      <c r="O41" s="584">
        <v>4193</v>
      </c>
      <c r="P41" s="583">
        <v>1550</v>
      </c>
      <c r="Q41" s="584">
        <v>2643</v>
      </c>
      <c r="R41" s="583">
        <v>578</v>
      </c>
      <c r="S41" s="584">
        <v>120</v>
      </c>
      <c r="T41" s="583">
        <v>45</v>
      </c>
      <c r="U41" s="584">
        <v>75</v>
      </c>
      <c r="V41" s="583">
        <v>19</v>
      </c>
      <c r="W41" s="587">
        <v>148</v>
      </c>
      <c r="X41" s="585">
        <v>36</v>
      </c>
      <c r="Y41" s="587">
        <v>112</v>
      </c>
      <c r="Z41" s="585">
        <v>26</v>
      </c>
      <c r="AA41" s="585" t="s">
        <v>30</v>
      </c>
      <c r="AB41" s="586" t="s">
        <v>30</v>
      </c>
      <c r="AC41" s="585" t="s">
        <v>30</v>
      </c>
      <c r="AD41" s="585" t="s">
        <v>30</v>
      </c>
      <c r="AF41" s="125"/>
      <c r="AG41" s="125"/>
      <c r="AH41" s="125"/>
      <c r="AI41" s="125"/>
    </row>
    <row r="42" spans="2:35" s="127" customFormat="1" ht="12" customHeight="1" x14ac:dyDescent="0.2">
      <c r="B42" s="128" t="s">
        <v>31</v>
      </c>
      <c r="C42" s="601">
        <v>3952</v>
      </c>
      <c r="D42" s="401">
        <v>829</v>
      </c>
      <c r="E42" s="410">
        <v>3123</v>
      </c>
      <c r="F42" s="401">
        <v>328</v>
      </c>
      <c r="G42" s="593">
        <v>908</v>
      </c>
      <c r="H42" s="594">
        <v>148</v>
      </c>
      <c r="I42" s="595">
        <v>760</v>
      </c>
      <c r="J42" s="594">
        <v>64</v>
      </c>
      <c r="K42" s="580" t="s">
        <v>30</v>
      </c>
      <c r="L42" s="585" t="s">
        <v>30</v>
      </c>
      <c r="M42" s="587" t="s">
        <v>30</v>
      </c>
      <c r="N42" s="585">
        <v>0</v>
      </c>
      <c r="O42" s="584">
        <v>1596</v>
      </c>
      <c r="P42" s="583">
        <v>330</v>
      </c>
      <c r="Q42" s="584">
        <v>1266</v>
      </c>
      <c r="R42" s="583">
        <v>119</v>
      </c>
      <c r="S42" s="584">
        <v>479</v>
      </c>
      <c r="T42" s="583">
        <v>174</v>
      </c>
      <c r="U42" s="584">
        <v>305</v>
      </c>
      <c r="V42" s="583">
        <v>36</v>
      </c>
      <c r="W42" s="587">
        <v>969</v>
      </c>
      <c r="X42" s="585">
        <v>177</v>
      </c>
      <c r="Y42" s="587">
        <v>792</v>
      </c>
      <c r="Z42" s="585">
        <v>109</v>
      </c>
      <c r="AA42" s="585" t="s">
        <v>30</v>
      </c>
      <c r="AB42" s="586" t="s">
        <v>30</v>
      </c>
      <c r="AC42" s="585" t="s">
        <v>30</v>
      </c>
      <c r="AD42" s="585" t="s">
        <v>30</v>
      </c>
      <c r="AF42" s="125"/>
      <c r="AG42" s="125"/>
      <c r="AH42" s="125"/>
      <c r="AI42" s="125"/>
    </row>
    <row r="43" spans="2:35" s="127" customFormat="1" ht="12" customHeight="1" x14ac:dyDescent="0.2">
      <c r="B43" s="128" t="s">
        <v>134</v>
      </c>
      <c r="C43" s="601">
        <v>327</v>
      </c>
      <c r="D43" s="401">
        <v>124</v>
      </c>
      <c r="E43" s="174">
        <v>203</v>
      </c>
      <c r="F43" s="381">
        <v>0</v>
      </c>
      <c r="G43" s="593" t="s">
        <v>30</v>
      </c>
      <c r="H43" s="594" t="s">
        <v>30</v>
      </c>
      <c r="I43" s="595" t="s">
        <v>30</v>
      </c>
      <c r="J43" s="594" t="s">
        <v>30</v>
      </c>
      <c r="K43" s="585" t="s">
        <v>30</v>
      </c>
      <c r="L43" s="586" t="s">
        <v>30</v>
      </c>
      <c r="M43" s="585" t="s">
        <v>30</v>
      </c>
      <c r="N43" s="585" t="s">
        <v>30</v>
      </c>
      <c r="O43" s="585" t="s">
        <v>30</v>
      </c>
      <c r="P43" s="586" t="s">
        <v>30</v>
      </c>
      <c r="Q43" s="585" t="s">
        <v>30</v>
      </c>
      <c r="R43" s="585" t="s">
        <v>30</v>
      </c>
      <c r="S43" s="584">
        <v>73</v>
      </c>
      <c r="T43" s="583">
        <v>22</v>
      </c>
      <c r="U43" s="584">
        <v>51</v>
      </c>
      <c r="V43" s="585">
        <v>0</v>
      </c>
      <c r="W43" s="587">
        <v>254</v>
      </c>
      <c r="X43" s="585">
        <v>102</v>
      </c>
      <c r="Y43" s="587">
        <v>152</v>
      </c>
      <c r="Z43" s="585">
        <v>0</v>
      </c>
      <c r="AA43" s="585" t="s">
        <v>30</v>
      </c>
      <c r="AB43" s="586" t="s">
        <v>30</v>
      </c>
      <c r="AC43" s="585" t="s">
        <v>30</v>
      </c>
      <c r="AD43" s="585" t="s">
        <v>30</v>
      </c>
      <c r="AF43" s="125"/>
      <c r="AG43" s="125"/>
      <c r="AH43" s="125"/>
      <c r="AI43" s="125"/>
    </row>
    <row r="44" spans="2:35" s="127" customFormat="1" ht="12" customHeight="1" x14ac:dyDescent="0.2">
      <c r="B44" s="128" t="s">
        <v>32</v>
      </c>
      <c r="C44" s="601">
        <v>10715</v>
      </c>
      <c r="D44" s="401">
        <v>3084</v>
      </c>
      <c r="E44" s="410">
        <v>7631</v>
      </c>
      <c r="F44" s="401">
        <v>1376</v>
      </c>
      <c r="G44" s="593">
        <v>264</v>
      </c>
      <c r="H44" s="594">
        <v>38</v>
      </c>
      <c r="I44" s="595">
        <v>226</v>
      </c>
      <c r="J44" s="594">
        <v>15</v>
      </c>
      <c r="K44" s="580">
        <v>41</v>
      </c>
      <c r="L44" s="585">
        <v>16</v>
      </c>
      <c r="M44" s="587">
        <v>25</v>
      </c>
      <c r="N44" s="585">
        <v>8</v>
      </c>
      <c r="O44" s="584">
        <v>8951</v>
      </c>
      <c r="P44" s="583">
        <v>2571</v>
      </c>
      <c r="Q44" s="584">
        <v>6380</v>
      </c>
      <c r="R44" s="583">
        <v>1220</v>
      </c>
      <c r="S44" s="584">
        <v>779</v>
      </c>
      <c r="T44" s="583">
        <v>257</v>
      </c>
      <c r="U44" s="584">
        <v>522</v>
      </c>
      <c r="V44" s="583">
        <v>78</v>
      </c>
      <c r="W44" s="587">
        <v>680</v>
      </c>
      <c r="X44" s="585">
        <v>202</v>
      </c>
      <c r="Y44" s="587">
        <v>478</v>
      </c>
      <c r="Z44" s="585">
        <v>55</v>
      </c>
      <c r="AA44" s="585" t="s">
        <v>30</v>
      </c>
      <c r="AB44" s="586" t="s">
        <v>30</v>
      </c>
      <c r="AC44" s="585" t="s">
        <v>30</v>
      </c>
      <c r="AD44" s="585" t="s">
        <v>30</v>
      </c>
      <c r="AF44" s="125"/>
      <c r="AG44" s="125"/>
      <c r="AH44" s="125"/>
      <c r="AI44" s="125"/>
    </row>
    <row r="45" spans="2:35" s="127" customFormat="1" ht="12" customHeight="1" x14ac:dyDescent="0.2">
      <c r="B45" s="128" t="s">
        <v>33</v>
      </c>
      <c r="C45" s="601">
        <v>3966</v>
      </c>
      <c r="D45" s="401">
        <v>1096</v>
      </c>
      <c r="E45" s="410">
        <v>2870</v>
      </c>
      <c r="F45" s="401">
        <v>324</v>
      </c>
      <c r="G45" s="593">
        <v>818</v>
      </c>
      <c r="H45" s="594">
        <v>199</v>
      </c>
      <c r="I45" s="595">
        <v>619</v>
      </c>
      <c r="J45" s="594">
        <v>63</v>
      </c>
      <c r="K45" s="580">
        <v>19</v>
      </c>
      <c r="L45" s="585">
        <v>6</v>
      </c>
      <c r="M45" s="587">
        <v>13</v>
      </c>
      <c r="N45" s="585">
        <v>4</v>
      </c>
      <c r="O45" s="584">
        <v>68</v>
      </c>
      <c r="P45" s="583">
        <v>19</v>
      </c>
      <c r="Q45" s="584">
        <v>49</v>
      </c>
      <c r="R45" s="583">
        <v>3</v>
      </c>
      <c r="S45" s="584">
        <v>674</v>
      </c>
      <c r="T45" s="583">
        <v>170</v>
      </c>
      <c r="U45" s="584">
        <v>504</v>
      </c>
      <c r="V45" s="583">
        <v>53</v>
      </c>
      <c r="W45" s="587">
        <v>2387</v>
      </c>
      <c r="X45" s="585">
        <v>702</v>
      </c>
      <c r="Y45" s="587">
        <v>1685</v>
      </c>
      <c r="Z45" s="585">
        <v>201</v>
      </c>
      <c r="AA45" s="585" t="s">
        <v>30</v>
      </c>
      <c r="AB45" s="586" t="s">
        <v>30</v>
      </c>
      <c r="AC45" s="585" t="s">
        <v>30</v>
      </c>
      <c r="AD45" s="585" t="s">
        <v>30</v>
      </c>
      <c r="AF45" s="125"/>
      <c r="AG45" s="125"/>
      <c r="AH45" s="125"/>
      <c r="AI45" s="125"/>
    </row>
    <row r="46" spans="2:35" s="127" customFormat="1" ht="12" customHeight="1" x14ac:dyDescent="0.2">
      <c r="B46" s="128" t="s">
        <v>34</v>
      </c>
      <c r="C46" s="601">
        <v>8747</v>
      </c>
      <c r="D46" s="401">
        <v>1679</v>
      </c>
      <c r="E46" s="410">
        <v>7068</v>
      </c>
      <c r="F46" s="401">
        <v>777</v>
      </c>
      <c r="G46" s="593">
        <v>2929</v>
      </c>
      <c r="H46" s="594">
        <v>581</v>
      </c>
      <c r="I46" s="595">
        <v>2348</v>
      </c>
      <c r="J46" s="594">
        <v>301</v>
      </c>
      <c r="K46" s="580" t="s">
        <v>30</v>
      </c>
      <c r="L46" s="585" t="s">
        <v>30</v>
      </c>
      <c r="M46" s="587" t="s">
        <v>30</v>
      </c>
      <c r="N46" s="585" t="s">
        <v>30</v>
      </c>
      <c r="O46" s="584">
        <v>2661</v>
      </c>
      <c r="P46" s="583">
        <v>397</v>
      </c>
      <c r="Q46" s="584">
        <v>2264</v>
      </c>
      <c r="R46" s="583">
        <v>261</v>
      </c>
      <c r="S46" s="584">
        <v>735</v>
      </c>
      <c r="T46" s="583">
        <v>196</v>
      </c>
      <c r="U46" s="584">
        <v>539</v>
      </c>
      <c r="V46" s="583">
        <v>51</v>
      </c>
      <c r="W46" s="587">
        <v>2422</v>
      </c>
      <c r="X46" s="585">
        <v>505</v>
      </c>
      <c r="Y46" s="587">
        <v>1917</v>
      </c>
      <c r="Z46" s="585">
        <v>164</v>
      </c>
      <c r="AA46" s="585" t="s">
        <v>30</v>
      </c>
      <c r="AB46" s="586" t="s">
        <v>30</v>
      </c>
      <c r="AC46" s="585" t="s">
        <v>30</v>
      </c>
      <c r="AD46" s="585" t="s">
        <v>30</v>
      </c>
      <c r="AF46" s="125"/>
      <c r="AG46" s="125"/>
      <c r="AH46" s="125"/>
      <c r="AI46" s="125"/>
    </row>
    <row r="47" spans="2:35" s="127" customFormat="1" ht="12" customHeight="1" x14ac:dyDescent="0.2">
      <c r="B47" s="128" t="s">
        <v>142</v>
      </c>
      <c r="C47" s="601">
        <v>754</v>
      </c>
      <c r="D47" s="401">
        <v>365</v>
      </c>
      <c r="E47" s="416">
        <v>389</v>
      </c>
      <c r="F47" s="381">
        <v>0</v>
      </c>
      <c r="G47" s="593" t="s">
        <v>30</v>
      </c>
      <c r="H47" s="594" t="s">
        <v>30</v>
      </c>
      <c r="I47" s="586" t="s">
        <v>30</v>
      </c>
      <c r="J47" s="585" t="s">
        <v>30</v>
      </c>
      <c r="K47" s="586" t="s">
        <v>30</v>
      </c>
      <c r="L47" s="586" t="s">
        <v>30</v>
      </c>
      <c r="M47" s="585" t="s">
        <v>30</v>
      </c>
      <c r="N47" s="585" t="s">
        <v>30</v>
      </c>
      <c r="O47" s="585" t="s">
        <v>30</v>
      </c>
      <c r="P47" s="586" t="s">
        <v>30</v>
      </c>
      <c r="Q47" s="585" t="s">
        <v>30</v>
      </c>
      <c r="R47" s="585" t="s">
        <v>30</v>
      </c>
      <c r="S47" s="584">
        <v>304</v>
      </c>
      <c r="T47" s="583">
        <v>157</v>
      </c>
      <c r="U47" s="587">
        <v>147</v>
      </c>
      <c r="V47" s="585">
        <v>0</v>
      </c>
      <c r="W47" s="587">
        <v>450</v>
      </c>
      <c r="X47" s="585">
        <v>208</v>
      </c>
      <c r="Y47" s="587">
        <v>242</v>
      </c>
      <c r="Z47" s="585">
        <v>0</v>
      </c>
      <c r="AA47" s="585" t="s">
        <v>30</v>
      </c>
      <c r="AB47" s="586" t="s">
        <v>30</v>
      </c>
      <c r="AC47" s="585" t="s">
        <v>30</v>
      </c>
      <c r="AD47" s="585" t="s">
        <v>30</v>
      </c>
      <c r="AF47" s="125"/>
      <c r="AG47" s="125"/>
      <c r="AH47" s="125"/>
      <c r="AI47" s="125"/>
    </row>
    <row r="48" spans="2:35" s="127" customFormat="1" ht="12" customHeight="1" x14ac:dyDescent="0.2">
      <c r="B48" s="128" t="s">
        <v>63</v>
      </c>
      <c r="C48" s="601">
        <v>16187</v>
      </c>
      <c r="D48" s="401">
        <v>4634</v>
      </c>
      <c r="E48" s="410">
        <v>11553</v>
      </c>
      <c r="F48" s="401">
        <v>1895</v>
      </c>
      <c r="G48" s="593">
        <v>5012</v>
      </c>
      <c r="H48" s="594">
        <v>1219</v>
      </c>
      <c r="I48" s="595">
        <v>3793</v>
      </c>
      <c r="J48" s="594">
        <v>508</v>
      </c>
      <c r="K48" s="580">
        <v>298</v>
      </c>
      <c r="L48" s="585">
        <v>56</v>
      </c>
      <c r="M48" s="587">
        <v>242</v>
      </c>
      <c r="N48" s="585">
        <v>60</v>
      </c>
      <c r="O48" s="584">
        <v>1458</v>
      </c>
      <c r="P48" s="583">
        <v>485</v>
      </c>
      <c r="Q48" s="584">
        <v>973</v>
      </c>
      <c r="R48" s="583">
        <v>181</v>
      </c>
      <c r="S48" s="584">
        <v>1897</v>
      </c>
      <c r="T48" s="583">
        <v>557</v>
      </c>
      <c r="U48" s="584">
        <v>1340</v>
      </c>
      <c r="V48" s="583">
        <v>278</v>
      </c>
      <c r="W48" s="587">
        <v>7522</v>
      </c>
      <c r="X48" s="585">
        <v>2317</v>
      </c>
      <c r="Y48" s="587">
        <v>5205</v>
      </c>
      <c r="Z48" s="585">
        <v>868</v>
      </c>
      <c r="AA48" s="585" t="s">
        <v>30</v>
      </c>
      <c r="AB48" s="586" t="s">
        <v>30</v>
      </c>
      <c r="AC48" s="585" t="s">
        <v>30</v>
      </c>
      <c r="AD48" s="585" t="s">
        <v>30</v>
      </c>
      <c r="AF48" s="125"/>
      <c r="AG48" s="125"/>
      <c r="AH48" s="125"/>
      <c r="AI48" s="125"/>
    </row>
    <row r="49" spans="1:35" s="127" customFormat="1" ht="12" customHeight="1" x14ac:dyDescent="0.2">
      <c r="B49" s="128" t="s">
        <v>35</v>
      </c>
      <c r="C49" s="601">
        <v>3029</v>
      </c>
      <c r="D49" s="401">
        <v>871</v>
      </c>
      <c r="E49" s="410">
        <v>2158</v>
      </c>
      <c r="F49" s="401">
        <v>386</v>
      </c>
      <c r="G49" s="593" t="s">
        <v>30</v>
      </c>
      <c r="H49" s="594" t="s">
        <v>30</v>
      </c>
      <c r="I49" s="595" t="s">
        <v>30</v>
      </c>
      <c r="J49" s="594" t="s">
        <v>30</v>
      </c>
      <c r="K49" s="580" t="s">
        <v>30</v>
      </c>
      <c r="L49" s="585" t="s">
        <v>30</v>
      </c>
      <c r="M49" s="587" t="s">
        <v>30</v>
      </c>
      <c r="N49" s="585" t="s">
        <v>30</v>
      </c>
      <c r="O49" s="584">
        <v>259</v>
      </c>
      <c r="P49" s="583">
        <v>69</v>
      </c>
      <c r="Q49" s="584">
        <v>190</v>
      </c>
      <c r="R49" s="583">
        <v>22</v>
      </c>
      <c r="S49" s="584">
        <v>1443</v>
      </c>
      <c r="T49" s="583">
        <v>406</v>
      </c>
      <c r="U49" s="584">
        <v>1037</v>
      </c>
      <c r="V49" s="583">
        <v>200</v>
      </c>
      <c r="W49" s="587">
        <v>1327</v>
      </c>
      <c r="X49" s="585">
        <v>396</v>
      </c>
      <c r="Y49" s="587">
        <v>931</v>
      </c>
      <c r="Z49" s="585">
        <v>164</v>
      </c>
      <c r="AA49" s="585" t="s">
        <v>30</v>
      </c>
      <c r="AB49" s="586" t="s">
        <v>30</v>
      </c>
      <c r="AC49" s="585" t="s">
        <v>30</v>
      </c>
      <c r="AD49" s="585" t="s">
        <v>30</v>
      </c>
      <c r="AF49" s="125"/>
      <c r="AG49" s="125"/>
      <c r="AH49" s="125"/>
      <c r="AI49" s="125"/>
    </row>
    <row r="50" spans="1:35" s="127" customFormat="1" ht="12" customHeight="1" x14ac:dyDescent="0.2">
      <c r="B50" s="128" t="s">
        <v>36</v>
      </c>
      <c r="C50" s="601">
        <v>6126</v>
      </c>
      <c r="D50" s="401">
        <v>1234</v>
      </c>
      <c r="E50" s="410">
        <v>4892</v>
      </c>
      <c r="F50" s="401">
        <v>572</v>
      </c>
      <c r="G50" s="593">
        <v>672</v>
      </c>
      <c r="H50" s="594">
        <v>161</v>
      </c>
      <c r="I50" s="595">
        <v>511</v>
      </c>
      <c r="J50" s="594">
        <v>125</v>
      </c>
      <c r="K50" s="580" t="s">
        <v>30</v>
      </c>
      <c r="L50" s="585" t="s">
        <v>30</v>
      </c>
      <c r="M50" s="587" t="s">
        <v>30</v>
      </c>
      <c r="N50" s="585" t="s">
        <v>30</v>
      </c>
      <c r="O50" s="587">
        <v>1054</v>
      </c>
      <c r="P50" s="585">
        <v>201</v>
      </c>
      <c r="Q50" s="587">
        <v>853</v>
      </c>
      <c r="R50" s="585">
        <v>78</v>
      </c>
      <c r="S50" s="584">
        <v>561</v>
      </c>
      <c r="T50" s="583">
        <v>164</v>
      </c>
      <c r="U50" s="584">
        <v>397</v>
      </c>
      <c r="V50" s="583">
        <v>33</v>
      </c>
      <c r="W50" s="587">
        <v>3839</v>
      </c>
      <c r="X50" s="585">
        <v>708</v>
      </c>
      <c r="Y50" s="587">
        <v>3131</v>
      </c>
      <c r="Z50" s="585">
        <v>336</v>
      </c>
      <c r="AA50" s="585" t="s">
        <v>30</v>
      </c>
      <c r="AB50" s="586" t="s">
        <v>30</v>
      </c>
      <c r="AC50" s="585" t="s">
        <v>30</v>
      </c>
      <c r="AD50" s="585" t="s">
        <v>30</v>
      </c>
      <c r="AF50" s="125"/>
      <c r="AG50" s="125"/>
      <c r="AH50" s="125"/>
      <c r="AI50" s="125"/>
    </row>
    <row r="51" spans="1:35" s="127" customFormat="1" ht="12" customHeight="1" x14ac:dyDescent="0.2">
      <c r="B51" s="128" t="s">
        <v>37</v>
      </c>
      <c r="C51" s="601">
        <v>12987</v>
      </c>
      <c r="D51" s="401">
        <v>4143</v>
      </c>
      <c r="E51" s="410">
        <v>8844</v>
      </c>
      <c r="F51" s="401">
        <v>1325</v>
      </c>
      <c r="G51" s="593">
        <v>6112</v>
      </c>
      <c r="H51" s="594">
        <v>1828</v>
      </c>
      <c r="I51" s="595">
        <v>4284</v>
      </c>
      <c r="J51" s="594">
        <v>633</v>
      </c>
      <c r="K51" s="580" t="s">
        <v>30</v>
      </c>
      <c r="L51" s="585" t="s">
        <v>30</v>
      </c>
      <c r="M51" s="587" t="s">
        <v>30</v>
      </c>
      <c r="N51" s="585" t="s">
        <v>30</v>
      </c>
      <c r="O51" s="585" t="s">
        <v>30</v>
      </c>
      <c r="P51" s="586" t="s">
        <v>30</v>
      </c>
      <c r="Q51" s="585" t="s">
        <v>30</v>
      </c>
      <c r="R51" s="585" t="s">
        <v>30</v>
      </c>
      <c r="S51" s="584">
        <v>2056</v>
      </c>
      <c r="T51" s="583">
        <v>689</v>
      </c>
      <c r="U51" s="584">
        <v>1367</v>
      </c>
      <c r="V51" s="583">
        <v>170</v>
      </c>
      <c r="W51" s="587">
        <v>4800</v>
      </c>
      <c r="X51" s="585">
        <v>1620</v>
      </c>
      <c r="Y51" s="587">
        <v>3180</v>
      </c>
      <c r="Z51" s="585">
        <v>517</v>
      </c>
      <c r="AA51" s="584">
        <v>19</v>
      </c>
      <c r="AB51" s="583">
        <v>6</v>
      </c>
      <c r="AC51" s="584">
        <v>13</v>
      </c>
      <c r="AD51" s="583">
        <v>5</v>
      </c>
      <c r="AF51" s="125"/>
      <c r="AG51" s="125"/>
      <c r="AH51" s="125"/>
      <c r="AI51" s="125"/>
    </row>
    <row r="52" spans="1:35" s="127" customFormat="1" ht="12" customHeight="1" x14ac:dyDescent="0.2">
      <c r="B52" s="128" t="s">
        <v>38</v>
      </c>
      <c r="C52" s="601">
        <v>25443</v>
      </c>
      <c r="D52" s="401">
        <v>5987</v>
      </c>
      <c r="E52" s="410">
        <v>19456</v>
      </c>
      <c r="F52" s="401">
        <v>2798</v>
      </c>
      <c r="G52" s="593">
        <v>1597</v>
      </c>
      <c r="H52" s="594">
        <v>380</v>
      </c>
      <c r="I52" s="595">
        <v>1217</v>
      </c>
      <c r="J52" s="594">
        <v>85</v>
      </c>
      <c r="K52" s="580">
        <v>261</v>
      </c>
      <c r="L52" s="585">
        <v>57</v>
      </c>
      <c r="M52" s="587">
        <v>204</v>
      </c>
      <c r="N52" s="585">
        <v>24</v>
      </c>
      <c r="O52" s="587">
        <v>3356</v>
      </c>
      <c r="P52" s="585">
        <v>1108</v>
      </c>
      <c r="Q52" s="587">
        <v>2248</v>
      </c>
      <c r="R52" s="585">
        <v>409</v>
      </c>
      <c r="S52" s="584">
        <v>8224</v>
      </c>
      <c r="T52" s="583">
        <v>1277</v>
      </c>
      <c r="U52" s="584">
        <v>6947</v>
      </c>
      <c r="V52" s="583">
        <v>1465</v>
      </c>
      <c r="W52" s="587">
        <v>10273</v>
      </c>
      <c r="X52" s="585">
        <v>2186</v>
      </c>
      <c r="Y52" s="587">
        <v>8087</v>
      </c>
      <c r="Z52" s="585">
        <v>815</v>
      </c>
      <c r="AA52" s="587">
        <v>1732</v>
      </c>
      <c r="AB52" s="585">
        <v>979</v>
      </c>
      <c r="AC52" s="587">
        <v>753</v>
      </c>
      <c r="AD52" s="585" t="s">
        <v>30</v>
      </c>
      <c r="AF52" s="125"/>
      <c r="AG52" s="125"/>
      <c r="AH52" s="125"/>
      <c r="AI52" s="125"/>
    </row>
    <row r="53" spans="1:35" s="127" customFormat="1" ht="12" customHeight="1" x14ac:dyDescent="0.2">
      <c r="B53" s="132" t="s">
        <v>39</v>
      </c>
      <c r="C53" s="601">
        <v>1004</v>
      </c>
      <c r="D53" s="401">
        <v>288</v>
      </c>
      <c r="E53" s="174">
        <v>716</v>
      </c>
      <c r="F53" s="401">
        <v>221</v>
      </c>
      <c r="G53" s="593" t="s">
        <v>30</v>
      </c>
      <c r="H53" s="594" t="s">
        <v>30</v>
      </c>
      <c r="I53" s="595" t="s">
        <v>30</v>
      </c>
      <c r="J53" s="594" t="s">
        <v>30</v>
      </c>
      <c r="K53" s="585" t="s">
        <v>30</v>
      </c>
      <c r="L53" s="586" t="s">
        <v>30</v>
      </c>
      <c r="M53" s="585" t="s">
        <v>30</v>
      </c>
      <c r="N53" s="585" t="s">
        <v>30</v>
      </c>
      <c r="O53" s="585" t="s">
        <v>30</v>
      </c>
      <c r="P53" s="586" t="s">
        <v>30</v>
      </c>
      <c r="Q53" s="585" t="s">
        <v>30</v>
      </c>
      <c r="R53" s="585" t="s">
        <v>30</v>
      </c>
      <c r="S53" s="587">
        <v>46</v>
      </c>
      <c r="T53" s="585">
        <v>13</v>
      </c>
      <c r="U53" s="587">
        <v>33</v>
      </c>
      <c r="V53" s="585">
        <v>10</v>
      </c>
      <c r="W53" s="587">
        <v>958</v>
      </c>
      <c r="X53" s="585">
        <v>275</v>
      </c>
      <c r="Y53" s="587">
        <v>683</v>
      </c>
      <c r="Z53" s="585">
        <v>211</v>
      </c>
      <c r="AA53" s="585" t="s">
        <v>30</v>
      </c>
      <c r="AB53" s="586" t="s">
        <v>30</v>
      </c>
      <c r="AC53" s="585" t="s">
        <v>30</v>
      </c>
      <c r="AD53" s="585" t="s">
        <v>30</v>
      </c>
      <c r="AF53" s="125"/>
      <c r="AG53" s="125"/>
      <c r="AH53" s="125"/>
      <c r="AI53" s="125"/>
    </row>
    <row r="54" spans="1:35" s="127" customFormat="1" ht="12" customHeight="1" x14ac:dyDescent="0.2">
      <c r="B54" s="128" t="s">
        <v>143</v>
      </c>
      <c r="C54" s="601">
        <v>105</v>
      </c>
      <c r="D54" s="401">
        <v>105</v>
      </c>
      <c r="E54" s="416" t="s">
        <v>30</v>
      </c>
      <c r="F54" s="227" t="s">
        <v>30</v>
      </c>
      <c r="G54" s="593" t="s">
        <v>30</v>
      </c>
      <c r="H54" s="594" t="s">
        <v>30</v>
      </c>
      <c r="I54" s="580" t="s">
        <v>30</v>
      </c>
      <c r="J54" s="580" t="s">
        <v>30</v>
      </c>
      <c r="K54" s="585" t="s">
        <v>30</v>
      </c>
      <c r="L54" s="586" t="s">
        <v>30</v>
      </c>
      <c r="M54" s="585" t="s">
        <v>30</v>
      </c>
      <c r="N54" s="585" t="s">
        <v>30</v>
      </c>
      <c r="O54" s="585" t="s">
        <v>30</v>
      </c>
      <c r="P54" s="586" t="s">
        <v>30</v>
      </c>
      <c r="Q54" s="585" t="s">
        <v>30</v>
      </c>
      <c r="R54" s="585" t="s">
        <v>30</v>
      </c>
      <c r="S54" s="584">
        <v>11</v>
      </c>
      <c r="T54" s="583">
        <v>11</v>
      </c>
      <c r="U54" s="587" t="s">
        <v>30</v>
      </c>
      <c r="V54" s="585" t="s">
        <v>30</v>
      </c>
      <c r="W54" s="587">
        <v>94</v>
      </c>
      <c r="X54" s="585">
        <v>94</v>
      </c>
      <c r="Y54" s="587" t="s">
        <v>30</v>
      </c>
      <c r="Z54" s="585" t="s">
        <v>30</v>
      </c>
      <c r="AA54" s="585" t="s">
        <v>30</v>
      </c>
      <c r="AB54" s="586" t="s">
        <v>30</v>
      </c>
      <c r="AC54" s="585" t="s">
        <v>30</v>
      </c>
      <c r="AD54" s="585" t="s">
        <v>30</v>
      </c>
      <c r="AF54" s="125"/>
      <c r="AG54" s="125"/>
      <c r="AH54" s="125"/>
      <c r="AI54" s="125"/>
    </row>
    <row r="55" spans="1:35" s="127" customFormat="1" ht="12.6" customHeight="1" x14ac:dyDescent="0.2">
      <c r="B55" s="132" t="s">
        <v>147</v>
      </c>
      <c r="C55" s="601">
        <v>800</v>
      </c>
      <c r="D55" s="401">
        <v>209</v>
      </c>
      <c r="E55" s="174">
        <v>591</v>
      </c>
      <c r="F55" s="401">
        <v>41</v>
      </c>
      <c r="G55" s="594">
        <v>177</v>
      </c>
      <c r="H55" s="594">
        <v>29</v>
      </c>
      <c r="I55" s="594">
        <v>148</v>
      </c>
      <c r="J55" s="594">
        <v>16</v>
      </c>
      <c r="K55" s="585" t="s">
        <v>30</v>
      </c>
      <c r="L55" s="585" t="s">
        <v>30</v>
      </c>
      <c r="M55" s="585" t="s">
        <v>30</v>
      </c>
      <c r="N55" s="585" t="s">
        <v>30</v>
      </c>
      <c r="O55" s="585">
        <v>52</v>
      </c>
      <c r="P55" s="586">
        <v>52</v>
      </c>
      <c r="Q55" s="585" t="s">
        <v>30</v>
      </c>
      <c r="R55" s="585" t="s">
        <v>30</v>
      </c>
      <c r="S55" s="580" t="s">
        <v>30</v>
      </c>
      <c r="T55" s="580" t="s">
        <v>30</v>
      </c>
      <c r="U55" s="580" t="s">
        <v>30</v>
      </c>
      <c r="V55" s="585" t="s">
        <v>30</v>
      </c>
      <c r="W55" s="585">
        <v>571</v>
      </c>
      <c r="X55" s="585">
        <v>128</v>
      </c>
      <c r="Y55" s="585">
        <v>443</v>
      </c>
      <c r="Z55" s="585">
        <v>25</v>
      </c>
      <c r="AA55" s="585" t="s">
        <v>30</v>
      </c>
      <c r="AB55" s="586" t="s">
        <v>30</v>
      </c>
      <c r="AC55" s="585" t="s">
        <v>30</v>
      </c>
      <c r="AD55" s="585" t="s">
        <v>30</v>
      </c>
      <c r="AF55" s="125"/>
      <c r="AG55" s="125"/>
      <c r="AH55" s="125"/>
      <c r="AI55" s="125"/>
    </row>
    <row r="56" spans="1:35" s="127" customFormat="1" ht="12" customHeight="1" x14ac:dyDescent="0.2">
      <c r="B56" s="592" t="s">
        <v>40</v>
      </c>
      <c r="C56" s="602">
        <v>1363</v>
      </c>
      <c r="D56" s="418">
        <v>478</v>
      </c>
      <c r="E56" s="421">
        <v>885</v>
      </c>
      <c r="F56" s="418">
        <v>212</v>
      </c>
      <c r="G56" s="588">
        <v>193</v>
      </c>
      <c r="H56" s="588">
        <v>59</v>
      </c>
      <c r="I56" s="588">
        <v>134</v>
      </c>
      <c r="J56" s="588">
        <v>32</v>
      </c>
      <c r="K56" s="589" t="s">
        <v>30</v>
      </c>
      <c r="L56" s="589" t="s">
        <v>30</v>
      </c>
      <c r="M56" s="589" t="s">
        <v>30</v>
      </c>
      <c r="N56" s="589" t="s">
        <v>30</v>
      </c>
      <c r="O56" s="589" t="s">
        <v>30</v>
      </c>
      <c r="P56" s="591" t="s">
        <v>30</v>
      </c>
      <c r="Q56" s="589" t="s">
        <v>30</v>
      </c>
      <c r="R56" s="589" t="s">
        <v>30</v>
      </c>
      <c r="S56" s="588">
        <v>51</v>
      </c>
      <c r="T56" s="588">
        <v>13</v>
      </c>
      <c r="U56" s="588">
        <v>38</v>
      </c>
      <c r="V56" s="588">
        <v>5</v>
      </c>
      <c r="W56" s="589">
        <v>1119</v>
      </c>
      <c r="X56" s="589">
        <v>406</v>
      </c>
      <c r="Y56" s="589">
        <v>713</v>
      </c>
      <c r="Z56" s="589">
        <v>175</v>
      </c>
      <c r="AA56" s="589" t="s">
        <v>30</v>
      </c>
      <c r="AB56" s="591" t="s">
        <v>30</v>
      </c>
      <c r="AC56" s="589" t="s">
        <v>30</v>
      </c>
      <c r="AD56" s="589" t="s">
        <v>30</v>
      </c>
      <c r="AF56" s="125"/>
      <c r="AG56" s="125"/>
      <c r="AH56" s="125"/>
      <c r="AI56" s="125"/>
    </row>
    <row r="57" spans="1:35" s="127" customFormat="1" ht="6" customHeight="1" x14ac:dyDescent="0.2">
      <c r="A57" s="98"/>
      <c r="B57" s="126"/>
      <c r="C57" s="603"/>
      <c r="D57" s="72"/>
      <c r="E57" s="148"/>
      <c r="F57" s="296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98"/>
      <c r="AF57" s="317"/>
      <c r="AG57" s="125"/>
      <c r="AH57" s="125"/>
      <c r="AI57" s="125"/>
    </row>
    <row r="58" spans="1:35" s="135" customFormat="1" ht="12" customHeight="1" x14ac:dyDescent="0.2">
      <c r="B58" s="318" t="s">
        <v>41</v>
      </c>
      <c r="C58" s="365">
        <v>13728</v>
      </c>
      <c r="D58" s="365">
        <v>3826</v>
      </c>
      <c r="E58" s="425">
        <v>9902</v>
      </c>
      <c r="F58" s="364">
        <v>1096</v>
      </c>
      <c r="G58" s="582">
        <v>1875</v>
      </c>
      <c r="H58" s="582">
        <v>332</v>
      </c>
      <c r="I58" s="582">
        <v>1543</v>
      </c>
      <c r="J58" s="582">
        <v>238</v>
      </c>
      <c r="K58" s="319" t="s">
        <v>30</v>
      </c>
      <c r="L58" s="319" t="s">
        <v>30</v>
      </c>
      <c r="M58" s="319" t="s">
        <v>30</v>
      </c>
      <c r="N58" s="319" t="s">
        <v>30</v>
      </c>
      <c r="O58" s="599">
        <v>9683</v>
      </c>
      <c r="P58" s="599">
        <v>2776</v>
      </c>
      <c r="Q58" s="599">
        <v>6907</v>
      </c>
      <c r="R58" s="599">
        <v>629</v>
      </c>
      <c r="S58" s="599">
        <v>766</v>
      </c>
      <c r="T58" s="599">
        <v>275</v>
      </c>
      <c r="U58" s="599">
        <v>491</v>
      </c>
      <c r="V58" s="599">
        <v>82</v>
      </c>
      <c r="W58" s="599">
        <v>1404</v>
      </c>
      <c r="X58" s="599">
        <v>443</v>
      </c>
      <c r="Y58" s="599">
        <v>961</v>
      </c>
      <c r="Z58" s="599">
        <v>147</v>
      </c>
      <c r="AA58" s="319" t="s">
        <v>30</v>
      </c>
      <c r="AB58" s="319" t="s">
        <v>30</v>
      </c>
      <c r="AC58" s="319" t="s">
        <v>30</v>
      </c>
      <c r="AD58" s="319" t="s">
        <v>30</v>
      </c>
      <c r="AF58" s="125"/>
      <c r="AG58" s="125"/>
      <c r="AH58" s="125"/>
      <c r="AI58" s="125"/>
    </row>
    <row r="59" spans="1:35" s="127" customFormat="1" ht="12" customHeight="1" x14ac:dyDescent="0.2">
      <c r="B59" s="129" t="s">
        <v>42</v>
      </c>
      <c r="C59" s="604">
        <v>482</v>
      </c>
      <c r="D59" s="400">
        <v>136</v>
      </c>
      <c r="E59" s="399">
        <v>346</v>
      </c>
      <c r="F59" s="605">
        <v>68</v>
      </c>
      <c r="G59" s="593" t="s">
        <v>30</v>
      </c>
      <c r="H59" s="594" t="s">
        <v>30</v>
      </c>
      <c r="I59" s="595" t="s">
        <v>30</v>
      </c>
      <c r="J59" s="594" t="s">
        <v>30</v>
      </c>
      <c r="K59" s="134" t="s">
        <v>30</v>
      </c>
      <c r="L59" s="134" t="s">
        <v>30</v>
      </c>
      <c r="M59" s="134" t="s">
        <v>30</v>
      </c>
      <c r="N59" s="134" t="s">
        <v>30</v>
      </c>
      <c r="O59" s="587">
        <v>482</v>
      </c>
      <c r="P59" s="585">
        <v>136</v>
      </c>
      <c r="Q59" s="587">
        <v>346</v>
      </c>
      <c r="R59" s="585">
        <v>68</v>
      </c>
      <c r="S59" s="585" t="s">
        <v>30</v>
      </c>
      <c r="T59" s="586" t="s">
        <v>30</v>
      </c>
      <c r="U59" s="585" t="s">
        <v>30</v>
      </c>
      <c r="V59" s="585" t="s">
        <v>30</v>
      </c>
      <c r="W59" s="585" t="s">
        <v>30</v>
      </c>
      <c r="X59" s="586" t="s">
        <v>30</v>
      </c>
      <c r="Y59" s="585" t="s">
        <v>30</v>
      </c>
      <c r="Z59" s="585" t="s">
        <v>30</v>
      </c>
      <c r="AA59" s="585" t="s">
        <v>30</v>
      </c>
      <c r="AB59" s="586" t="s">
        <v>30</v>
      </c>
      <c r="AC59" s="585" t="s">
        <v>30</v>
      </c>
      <c r="AD59" s="585" t="s">
        <v>30</v>
      </c>
      <c r="AF59" s="125"/>
      <c r="AG59" s="125"/>
      <c r="AH59" s="125"/>
      <c r="AI59" s="125"/>
    </row>
    <row r="60" spans="1:35" s="127" customFormat="1" ht="12" customHeight="1" x14ac:dyDescent="0.2">
      <c r="B60" s="129" t="s">
        <v>197</v>
      </c>
      <c r="C60" s="606">
        <v>55</v>
      </c>
      <c r="D60" s="381">
        <v>55</v>
      </c>
      <c r="E60" s="399">
        <v>0</v>
      </c>
      <c r="F60" s="607" t="s">
        <v>30</v>
      </c>
      <c r="G60" s="593" t="s">
        <v>30</v>
      </c>
      <c r="H60" s="594" t="s">
        <v>30</v>
      </c>
      <c r="I60" s="595" t="s">
        <v>30</v>
      </c>
      <c r="J60" s="594" t="s">
        <v>30</v>
      </c>
      <c r="K60" s="134" t="s">
        <v>30</v>
      </c>
      <c r="L60" s="134" t="s">
        <v>30</v>
      </c>
      <c r="M60" s="134" t="s">
        <v>30</v>
      </c>
      <c r="N60" s="134" t="s">
        <v>30</v>
      </c>
      <c r="O60" s="587">
        <v>55</v>
      </c>
      <c r="P60" s="585">
        <v>55</v>
      </c>
      <c r="Q60" s="587">
        <v>0</v>
      </c>
      <c r="R60" s="585" t="s">
        <v>30</v>
      </c>
      <c r="S60" s="587" t="s">
        <v>30</v>
      </c>
      <c r="T60" s="585" t="s">
        <v>30</v>
      </c>
      <c r="U60" s="587" t="s">
        <v>30</v>
      </c>
      <c r="V60" s="585" t="s">
        <v>30</v>
      </c>
      <c r="W60" s="585" t="s">
        <v>30</v>
      </c>
      <c r="X60" s="586" t="s">
        <v>30</v>
      </c>
      <c r="Y60" s="585" t="s">
        <v>30</v>
      </c>
      <c r="Z60" s="585" t="s">
        <v>30</v>
      </c>
      <c r="AA60" s="585" t="s">
        <v>30</v>
      </c>
      <c r="AB60" s="586" t="s">
        <v>30</v>
      </c>
      <c r="AC60" s="585" t="s">
        <v>30</v>
      </c>
      <c r="AD60" s="585" t="s">
        <v>30</v>
      </c>
      <c r="AF60" s="125"/>
      <c r="AG60" s="125"/>
      <c r="AH60" s="125"/>
      <c r="AI60" s="125"/>
    </row>
    <row r="61" spans="1:35" s="127" customFormat="1" ht="12" customHeight="1" x14ac:dyDescent="0.2">
      <c r="B61" s="129" t="s">
        <v>43</v>
      </c>
      <c r="C61" s="608">
        <v>5387</v>
      </c>
      <c r="D61" s="401">
        <v>1526</v>
      </c>
      <c r="E61" s="399">
        <v>3861</v>
      </c>
      <c r="F61" s="609">
        <v>391</v>
      </c>
      <c r="G61" s="593" t="s">
        <v>30</v>
      </c>
      <c r="H61" s="594" t="s">
        <v>30</v>
      </c>
      <c r="I61" s="595" t="s">
        <v>30</v>
      </c>
      <c r="J61" s="594" t="s">
        <v>30</v>
      </c>
      <c r="K61" s="134" t="s">
        <v>30</v>
      </c>
      <c r="L61" s="134" t="s">
        <v>30</v>
      </c>
      <c r="M61" s="134" t="s">
        <v>30</v>
      </c>
      <c r="N61" s="134" t="s">
        <v>30</v>
      </c>
      <c r="O61" s="584">
        <v>5262</v>
      </c>
      <c r="P61" s="583">
        <v>1494</v>
      </c>
      <c r="Q61" s="584">
        <v>3768</v>
      </c>
      <c r="R61" s="583">
        <v>381</v>
      </c>
      <c r="S61" s="587">
        <v>125</v>
      </c>
      <c r="T61" s="585">
        <v>32</v>
      </c>
      <c r="U61" s="587">
        <v>93</v>
      </c>
      <c r="V61" s="585">
        <v>10</v>
      </c>
      <c r="W61" s="585" t="s">
        <v>30</v>
      </c>
      <c r="X61" s="586" t="s">
        <v>30</v>
      </c>
      <c r="Y61" s="585" t="s">
        <v>30</v>
      </c>
      <c r="Z61" s="585" t="s">
        <v>30</v>
      </c>
      <c r="AA61" s="585" t="s">
        <v>30</v>
      </c>
      <c r="AB61" s="586" t="s">
        <v>30</v>
      </c>
      <c r="AC61" s="585" t="s">
        <v>30</v>
      </c>
      <c r="AD61" s="585" t="s">
        <v>30</v>
      </c>
      <c r="AF61" s="125"/>
      <c r="AG61" s="125"/>
      <c r="AH61" s="125"/>
      <c r="AI61" s="125"/>
    </row>
    <row r="62" spans="1:35" s="127" customFormat="1" ht="12" customHeight="1" x14ac:dyDescent="0.2">
      <c r="B62" s="129" t="s">
        <v>52</v>
      </c>
      <c r="C62" s="608">
        <v>1145</v>
      </c>
      <c r="D62" s="401">
        <v>340</v>
      </c>
      <c r="E62" s="399">
        <v>805</v>
      </c>
      <c r="F62" s="609">
        <v>112</v>
      </c>
      <c r="G62" s="593">
        <v>35</v>
      </c>
      <c r="H62" s="594" t="s">
        <v>30</v>
      </c>
      <c r="I62" s="595">
        <v>35</v>
      </c>
      <c r="J62" s="594">
        <v>5</v>
      </c>
      <c r="K62" s="320" t="s">
        <v>30</v>
      </c>
      <c r="L62" s="320" t="s">
        <v>30</v>
      </c>
      <c r="M62" s="320" t="s">
        <v>30</v>
      </c>
      <c r="N62" s="320" t="s">
        <v>30</v>
      </c>
      <c r="O62" s="585" t="s">
        <v>30</v>
      </c>
      <c r="P62" s="586" t="s">
        <v>30</v>
      </c>
      <c r="Q62" s="585" t="s">
        <v>30</v>
      </c>
      <c r="R62" s="585" t="s">
        <v>30</v>
      </c>
      <c r="S62" s="585" t="s">
        <v>30</v>
      </c>
      <c r="T62" s="586" t="s">
        <v>30</v>
      </c>
      <c r="U62" s="585" t="s">
        <v>30</v>
      </c>
      <c r="V62" s="585" t="s">
        <v>30</v>
      </c>
      <c r="W62" s="587">
        <v>1110</v>
      </c>
      <c r="X62" s="585">
        <v>340</v>
      </c>
      <c r="Y62" s="587">
        <v>770</v>
      </c>
      <c r="Z62" s="585">
        <v>107</v>
      </c>
      <c r="AA62" s="585" t="s">
        <v>30</v>
      </c>
      <c r="AB62" s="586" t="s">
        <v>30</v>
      </c>
      <c r="AC62" s="585" t="s">
        <v>30</v>
      </c>
      <c r="AD62" s="585" t="s">
        <v>30</v>
      </c>
      <c r="AF62" s="125"/>
      <c r="AG62" s="125"/>
      <c r="AH62" s="125"/>
      <c r="AI62" s="125"/>
    </row>
    <row r="63" spans="1:35" s="127" customFormat="1" ht="12" customHeight="1" x14ac:dyDescent="0.2">
      <c r="B63" s="129" t="s">
        <v>44</v>
      </c>
      <c r="C63" s="608">
        <v>405</v>
      </c>
      <c r="D63" s="401">
        <v>109</v>
      </c>
      <c r="E63" s="399">
        <v>296</v>
      </c>
      <c r="F63" s="609">
        <v>41</v>
      </c>
      <c r="G63" s="593">
        <v>45</v>
      </c>
      <c r="H63" s="594">
        <v>21</v>
      </c>
      <c r="I63" s="595">
        <v>24</v>
      </c>
      <c r="J63" s="594">
        <v>0</v>
      </c>
      <c r="K63" s="320" t="s">
        <v>30</v>
      </c>
      <c r="L63" s="320" t="s">
        <v>30</v>
      </c>
      <c r="M63" s="320" t="s">
        <v>30</v>
      </c>
      <c r="N63" s="320" t="s">
        <v>30</v>
      </c>
      <c r="O63" s="585">
        <v>360</v>
      </c>
      <c r="P63" s="585">
        <v>88</v>
      </c>
      <c r="Q63" s="587">
        <v>272</v>
      </c>
      <c r="R63" s="585">
        <v>41</v>
      </c>
      <c r="S63" s="585" t="s">
        <v>30</v>
      </c>
      <c r="T63" s="586" t="s">
        <v>30</v>
      </c>
      <c r="U63" s="585" t="s">
        <v>30</v>
      </c>
      <c r="V63" s="585" t="s">
        <v>30</v>
      </c>
      <c r="W63" s="585" t="s">
        <v>30</v>
      </c>
      <c r="X63" s="586" t="s">
        <v>30</v>
      </c>
      <c r="Y63" s="585" t="s">
        <v>30</v>
      </c>
      <c r="Z63" s="585" t="s">
        <v>30</v>
      </c>
      <c r="AA63" s="585" t="s">
        <v>30</v>
      </c>
      <c r="AB63" s="586" t="s">
        <v>30</v>
      </c>
      <c r="AC63" s="585" t="s">
        <v>30</v>
      </c>
      <c r="AD63" s="585" t="s">
        <v>30</v>
      </c>
      <c r="AF63" s="125"/>
      <c r="AG63" s="125"/>
      <c r="AH63" s="125"/>
      <c r="AI63" s="125"/>
    </row>
    <row r="64" spans="1:35" s="127" customFormat="1" ht="12" customHeight="1" x14ac:dyDescent="0.2">
      <c r="B64" s="129" t="s">
        <v>45</v>
      </c>
      <c r="C64" s="608">
        <v>87</v>
      </c>
      <c r="D64" s="401">
        <v>25</v>
      </c>
      <c r="E64" s="399">
        <v>62</v>
      </c>
      <c r="F64" s="609">
        <v>3</v>
      </c>
      <c r="G64" s="593" t="s">
        <v>30</v>
      </c>
      <c r="H64" s="594" t="s">
        <v>30</v>
      </c>
      <c r="I64" s="595" t="s">
        <v>30</v>
      </c>
      <c r="J64" s="594" t="s">
        <v>30</v>
      </c>
      <c r="K64" s="134" t="s">
        <v>30</v>
      </c>
      <c r="L64" s="134" t="s">
        <v>30</v>
      </c>
      <c r="M64" s="134" t="s">
        <v>30</v>
      </c>
      <c r="N64" s="134" t="s">
        <v>30</v>
      </c>
      <c r="O64" s="585" t="s">
        <v>30</v>
      </c>
      <c r="P64" s="586" t="s">
        <v>30</v>
      </c>
      <c r="Q64" s="585" t="s">
        <v>30</v>
      </c>
      <c r="R64" s="585" t="s">
        <v>30</v>
      </c>
      <c r="S64" s="584">
        <v>87</v>
      </c>
      <c r="T64" s="583">
        <v>25</v>
      </c>
      <c r="U64" s="584">
        <v>62</v>
      </c>
      <c r="V64" s="583">
        <v>3</v>
      </c>
      <c r="W64" s="585" t="s">
        <v>30</v>
      </c>
      <c r="X64" s="586" t="s">
        <v>30</v>
      </c>
      <c r="Y64" s="585" t="s">
        <v>30</v>
      </c>
      <c r="Z64" s="585" t="s">
        <v>30</v>
      </c>
      <c r="AA64" s="585" t="s">
        <v>30</v>
      </c>
      <c r="AB64" s="586" t="s">
        <v>30</v>
      </c>
      <c r="AC64" s="585" t="s">
        <v>30</v>
      </c>
      <c r="AD64" s="585" t="s">
        <v>30</v>
      </c>
      <c r="AE64" s="120"/>
      <c r="AF64" s="125"/>
      <c r="AG64" s="125"/>
      <c r="AH64" s="125"/>
      <c r="AI64" s="125"/>
    </row>
    <row r="65" spans="2:35" s="127" customFormat="1" x14ac:dyDescent="0.2">
      <c r="B65" s="129" t="s">
        <v>46</v>
      </c>
      <c r="C65" s="608">
        <v>128</v>
      </c>
      <c r="D65" s="401">
        <v>60</v>
      </c>
      <c r="E65" s="399">
        <v>68</v>
      </c>
      <c r="F65" s="609">
        <v>28</v>
      </c>
      <c r="G65" s="593" t="s">
        <v>30</v>
      </c>
      <c r="H65" s="594" t="s">
        <v>30</v>
      </c>
      <c r="I65" s="595" t="s">
        <v>30</v>
      </c>
      <c r="J65" s="594" t="s">
        <v>30</v>
      </c>
      <c r="K65" s="134" t="s">
        <v>30</v>
      </c>
      <c r="L65" s="134" t="s">
        <v>30</v>
      </c>
      <c r="M65" s="134" t="s">
        <v>30</v>
      </c>
      <c r="N65" s="134" t="s">
        <v>30</v>
      </c>
      <c r="O65" s="585" t="s">
        <v>30</v>
      </c>
      <c r="P65" s="586" t="s">
        <v>30</v>
      </c>
      <c r="Q65" s="585" t="s">
        <v>30</v>
      </c>
      <c r="R65" s="585" t="s">
        <v>30</v>
      </c>
      <c r="S65" s="584">
        <v>68</v>
      </c>
      <c r="T65" s="583">
        <v>28</v>
      </c>
      <c r="U65" s="584">
        <v>40</v>
      </c>
      <c r="V65" s="583">
        <v>13</v>
      </c>
      <c r="W65" s="587">
        <v>60</v>
      </c>
      <c r="X65" s="585">
        <v>32</v>
      </c>
      <c r="Y65" s="587">
        <v>28</v>
      </c>
      <c r="Z65" s="585">
        <v>15</v>
      </c>
      <c r="AA65" s="585" t="s">
        <v>30</v>
      </c>
      <c r="AB65" s="586" t="s">
        <v>30</v>
      </c>
      <c r="AC65" s="585" t="s">
        <v>30</v>
      </c>
      <c r="AD65" s="585" t="s">
        <v>30</v>
      </c>
      <c r="AE65" s="120"/>
      <c r="AF65" s="125"/>
      <c r="AG65" s="125"/>
      <c r="AH65" s="125"/>
      <c r="AI65" s="125"/>
    </row>
    <row r="66" spans="2:35" x14ac:dyDescent="0.2">
      <c r="B66" s="129" t="s">
        <v>47</v>
      </c>
      <c r="C66" s="608">
        <v>3223</v>
      </c>
      <c r="D66" s="401">
        <v>955</v>
      </c>
      <c r="E66" s="399">
        <v>2268</v>
      </c>
      <c r="F66" s="401">
        <v>77</v>
      </c>
      <c r="G66" s="593" t="s">
        <v>30</v>
      </c>
      <c r="H66" s="594" t="s">
        <v>30</v>
      </c>
      <c r="I66" s="595" t="s">
        <v>30</v>
      </c>
      <c r="J66" s="594" t="s">
        <v>30</v>
      </c>
      <c r="K66" s="134" t="s">
        <v>30</v>
      </c>
      <c r="L66" s="134" t="s">
        <v>30</v>
      </c>
      <c r="M66" s="134" t="s">
        <v>30</v>
      </c>
      <c r="N66" s="134" t="s">
        <v>30</v>
      </c>
      <c r="O66" s="584">
        <v>2921</v>
      </c>
      <c r="P66" s="583">
        <v>816</v>
      </c>
      <c r="Q66" s="584">
        <v>2105</v>
      </c>
      <c r="R66" s="583">
        <v>77</v>
      </c>
      <c r="S66" s="584">
        <v>302</v>
      </c>
      <c r="T66" s="583">
        <v>139</v>
      </c>
      <c r="U66" s="584">
        <v>163</v>
      </c>
      <c r="V66" s="583">
        <v>0</v>
      </c>
      <c r="W66" s="585" t="s">
        <v>30</v>
      </c>
      <c r="X66" s="586" t="s">
        <v>30</v>
      </c>
      <c r="Y66" s="585" t="s">
        <v>30</v>
      </c>
      <c r="Z66" s="585" t="s">
        <v>30</v>
      </c>
      <c r="AA66" s="585" t="s">
        <v>30</v>
      </c>
      <c r="AB66" s="586" t="s">
        <v>30</v>
      </c>
      <c r="AC66" s="585" t="s">
        <v>30</v>
      </c>
      <c r="AD66" s="585" t="s">
        <v>30</v>
      </c>
      <c r="AF66" s="125"/>
      <c r="AG66" s="125"/>
      <c r="AH66" s="125"/>
      <c r="AI66" s="125"/>
    </row>
    <row r="67" spans="2:35" x14ac:dyDescent="0.2">
      <c r="B67" s="129" t="s">
        <v>48</v>
      </c>
      <c r="C67" s="608">
        <v>51</v>
      </c>
      <c r="D67" s="401">
        <v>0</v>
      </c>
      <c r="E67" s="399">
        <v>51</v>
      </c>
      <c r="F67" s="609">
        <v>53</v>
      </c>
      <c r="G67" s="593" t="s">
        <v>30</v>
      </c>
      <c r="H67" s="594" t="s">
        <v>30</v>
      </c>
      <c r="I67" s="595" t="s">
        <v>30</v>
      </c>
      <c r="J67" s="594" t="s">
        <v>30</v>
      </c>
      <c r="K67" s="134" t="s">
        <v>30</v>
      </c>
      <c r="L67" s="134" t="s">
        <v>30</v>
      </c>
      <c r="M67" s="134" t="s">
        <v>30</v>
      </c>
      <c r="N67" s="134" t="s">
        <v>30</v>
      </c>
      <c r="O67" s="585" t="s">
        <v>30</v>
      </c>
      <c r="P67" s="586" t="s">
        <v>30</v>
      </c>
      <c r="Q67" s="585" t="s">
        <v>30</v>
      </c>
      <c r="R67" s="585" t="s">
        <v>30</v>
      </c>
      <c r="S67" s="587">
        <v>51</v>
      </c>
      <c r="T67" s="585">
        <v>0</v>
      </c>
      <c r="U67" s="587">
        <v>51</v>
      </c>
      <c r="V67" s="585">
        <v>53</v>
      </c>
      <c r="W67" s="585" t="s">
        <v>30</v>
      </c>
      <c r="X67" s="586" t="s">
        <v>30</v>
      </c>
      <c r="Y67" s="585" t="s">
        <v>30</v>
      </c>
      <c r="Z67" s="585" t="s">
        <v>30</v>
      </c>
      <c r="AA67" s="585" t="s">
        <v>30</v>
      </c>
      <c r="AB67" s="586" t="s">
        <v>30</v>
      </c>
      <c r="AC67" s="585" t="s">
        <v>30</v>
      </c>
      <c r="AD67" s="585" t="s">
        <v>30</v>
      </c>
      <c r="AF67" s="125"/>
      <c r="AG67" s="125"/>
      <c r="AH67" s="125"/>
      <c r="AI67" s="125"/>
    </row>
    <row r="68" spans="2:35" x14ac:dyDescent="0.2">
      <c r="B68" s="136" t="s">
        <v>49</v>
      </c>
      <c r="C68" s="608">
        <v>714</v>
      </c>
      <c r="D68" s="401">
        <v>226</v>
      </c>
      <c r="E68" s="399">
        <v>488</v>
      </c>
      <c r="F68" s="609">
        <v>65</v>
      </c>
      <c r="G68" s="593" t="s">
        <v>30</v>
      </c>
      <c r="H68" s="594" t="s">
        <v>30</v>
      </c>
      <c r="I68" s="595" t="s">
        <v>30</v>
      </c>
      <c r="J68" s="594" t="s">
        <v>30</v>
      </c>
      <c r="K68" s="134" t="s">
        <v>30</v>
      </c>
      <c r="L68" s="134" t="s">
        <v>30</v>
      </c>
      <c r="M68" s="134" t="s">
        <v>30</v>
      </c>
      <c r="N68" s="134" t="s">
        <v>30</v>
      </c>
      <c r="O68" s="583">
        <v>603</v>
      </c>
      <c r="P68" s="583">
        <v>187</v>
      </c>
      <c r="Q68" s="583">
        <v>416</v>
      </c>
      <c r="R68" s="583">
        <v>62</v>
      </c>
      <c r="S68" s="583">
        <v>111</v>
      </c>
      <c r="T68" s="583">
        <v>39</v>
      </c>
      <c r="U68" s="583">
        <v>72</v>
      </c>
      <c r="V68" s="583">
        <v>3</v>
      </c>
      <c r="W68" s="585" t="s">
        <v>30</v>
      </c>
      <c r="X68" s="586" t="s">
        <v>30</v>
      </c>
      <c r="Y68" s="585" t="s">
        <v>30</v>
      </c>
      <c r="Z68" s="585" t="s">
        <v>30</v>
      </c>
      <c r="AA68" s="585" t="s">
        <v>30</v>
      </c>
      <c r="AB68" s="586" t="s">
        <v>30</v>
      </c>
      <c r="AC68" s="585" t="s">
        <v>30</v>
      </c>
      <c r="AD68" s="585" t="s">
        <v>30</v>
      </c>
      <c r="AF68" s="125"/>
      <c r="AG68" s="125"/>
      <c r="AH68" s="125"/>
      <c r="AI68" s="125"/>
    </row>
    <row r="69" spans="2:35" x14ac:dyDescent="0.2">
      <c r="B69" s="136" t="s">
        <v>50</v>
      </c>
      <c r="C69" s="608">
        <v>1963</v>
      </c>
      <c r="D69" s="401">
        <v>344</v>
      </c>
      <c r="E69" s="399">
        <v>1619</v>
      </c>
      <c r="F69" s="609">
        <v>258</v>
      </c>
      <c r="G69" s="593">
        <v>1795</v>
      </c>
      <c r="H69" s="594">
        <v>311</v>
      </c>
      <c r="I69" s="595">
        <v>1484</v>
      </c>
      <c r="J69" s="594">
        <v>233</v>
      </c>
      <c r="K69" s="590" t="s">
        <v>30</v>
      </c>
      <c r="L69" s="590" t="s">
        <v>30</v>
      </c>
      <c r="M69" s="590" t="s">
        <v>30</v>
      </c>
      <c r="N69" s="590" t="s">
        <v>30</v>
      </c>
      <c r="O69" s="585" t="s">
        <v>30</v>
      </c>
      <c r="P69" s="586" t="s">
        <v>30</v>
      </c>
      <c r="Q69" s="585" t="s">
        <v>30</v>
      </c>
      <c r="R69" s="585" t="s">
        <v>30</v>
      </c>
      <c r="S69" s="585" t="s">
        <v>30</v>
      </c>
      <c r="T69" s="586" t="s">
        <v>30</v>
      </c>
      <c r="U69" s="585" t="s">
        <v>30</v>
      </c>
      <c r="V69" s="585" t="s">
        <v>30</v>
      </c>
      <c r="W69" s="583">
        <v>168</v>
      </c>
      <c r="X69" s="583">
        <v>33</v>
      </c>
      <c r="Y69" s="583">
        <v>135</v>
      </c>
      <c r="Z69" s="583">
        <v>25</v>
      </c>
      <c r="AA69" s="585" t="s">
        <v>30</v>
      </c>
      <c r="AB69" s="586" t="s">
        <v>30</v>
      </c>
      <c r="AC69" s="585" t="s">
        <v>30</v>
      </c>
      <c r="AD69" s="585" t="s">
        <v>30</v>
      </c>
      <c r="AF69" s="125"/>
      <c r="AG69" s="125"/>
      <c r="AH69" s="125"/>
      <c r="AI69" s="125"/>
    </row>
    <row r="70" spans="2:35" x14ac:dyDescent="0.2">
      <c r="B70" s="137" t="s">
        <v>146</v>
      </c>
      <c r="C70" s="610">
        <v>88</v>
      </c>
      <c r="D70" s="418">
        <v>50</v>
      </c>
      <c r="E70" s="422">
        <v>38</v>
      </c>
      <c r="F70" s="611" t="s">
        <v>30</v>
      </c>
      <c r="G70" s="596" t="s">
        <v>30</v>
      </c>
      <c r="H70" s="597" t="s">
        <v>30</v>
      </c>
      <c r="I70" s="598" t="s">
        <v>30</v>
      </c>
      <c r="J70" s="597" t="s">
        <v>30</v>
      </c>
      <c r="K70" s="321" t="s">
        <v>30</v>
      </c>
      <c r="L70" s="321" t="s">
        <v>30</v>
      </c>
      <c r="M70" s="321" t="s">
        <v>30</v>
      </c>
      <c r="N70" s="321" t="s">
        <v>30</v>
      </c>
      <c r="O70" s="589" t="s">
        <v>30</v>
      </c>
      <c r="P70" s="591" t="s">
        <v>30</v>
      </c>
      <c r="Q70" s="589" t="s">
        <v>30</v>
      </c>
      <c r="R70" s="589" t="s">
        <v>30</v>
      </c>
      <c r="S70" s="588">
        <v>22</v>
      </c>
      <c r="T70" s="588">
        <v>12</v>
      </c>
      <c r="U70" s="589">
        <v>10</v>
      </c>
      <c r="V70" s="589" t="s">
        <v>30</v>
      </c>
      <c r="W70" s="588">
        <v>66</v>
      </c>
      <c r="X70" s="588">
        <v>38</v>
      </c>
      <c r="Y70" s="589">
        <v>28</v>
      </c>
      <c r="Z70" s="589" t="s">
        <v>30</v>
      </c>
      <c r="AA70" s="589" t="s">
        <v>30</v>
      </c>
      <c r="AB70" s="591" t="s">
        <v>30</v>
      </c>
      <c r="AC70" s="589" t="s">
        <v>30</v>
      </c>
      <c r="AD70" s="589" t="s">
        <v>30</v>
      </c>
      <c r="AF70" s="125"/>
      <c r="AG70" s="125"/>
      <c r="AH70" s="125"/>
      <c r="AI70" s="125"/>
    </row>
    <row r="71" spans="2:35" x14ac:dyDescent="0.2">
      <c r="B71" s="105" t="s">
        <v>194</v>
      </c>
    </row>
    <row r="72" spans="2:35" x14ac:dyDescent="0.2">
      <c r="B72" s="7" t="s">
        <v>167</v>
      </c>
    </row>
  </sheetData>
  <mergeCells count="9">
    <mergeCell ref="B2:M2"/>
    <mergeCell ref="B3:B4"/>
    <mergeCell ref="K3:N3"/>
    <mergeCell ref="AA3:AD3"/>
    <mergeCell ref="O3:R3"/>
    <mergeCell ref="S3:V3"/>
    <mergeCell ref="W3:Z3"/>
    <mergeCell ref="G3:J3"/>
    <mergeCell ref="C3:F3"/>
  </mergeCells>
  <phoneticPr fontId="3" type="noConversion"/>
  <pageMargins left="0.17" right="0.17" top="0.39370078740157483" bottom="0.69" header="0" footer="0"/>
  <pageSetup paperSize="9" scale="55" orientation="landscape" r:id="rId1"/>
  <headerFooter alignWithMargins="0">
    <oddFooter>&amp;C&amp;G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theme="4" tint="0.59999389629810485"/>
    <pageSetUpPr fitToPage="1"/>
  </sheetPr>
  <dimension ref="A1:AX74"/>
  <sheetViews>
    <sheetView zoomScaleNormal="100" workbookViewId="0"/>
  </sheetViews>
  <sheetFormatPr baseColWidth="10" defaultColWidth="11.42578125" defaultRowHeight="12.75" x14ac:dyDescent="0.2"/>
  <cols>
    <col min="1" max="1" width="2.42578125" style="254" customWidth="1"/>
    <col min="2" max="2" width="33.42578125" style="254" customWidth="1"/>
    <col min="3" max="6" width="8.7109375" style="256" customWidth="1"/>
    <col min="7" max="10" width="8.7109375" style="253" customWidth="1"/>
    <col min="11" max="14" width="6.7109375" style="253" customWidth="1"/>
    <col min="15" max="22" width="7.7109375" style="253" customWidth="1"/>
    <col min="23" max="26" width="6.5703125" style="253" customWidth="1"/>
    <col min="27" max="16384" width="11.42578125" style="254"/>
  </cols>
  <sheetData>
    <row r="1" spans="1:50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69"/>
      <c r="X1" s="770"/>
      <c r="Y1" s="770" t="s">
        <v>230</v>
      </c>
    </row>
    <row r="2" spans="1:50" ht="24.75" customHeight="1" x14ac:dyDescent="0.2">
      <c r="B2" s="772" t="s">
        <v>228</v>
      </c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72"/>
      <c r="O2" s="772"/>
      <c r="P2" s="772"/>
      <c r="Q2" s="772"/>
      <c r="R2" s="772"/>
    </row>
    <row r="3" spans="1:50" ht="9" customHeight="1" x14ac:dyDescent="0.2">
      <c r="B3" s="772"/>
      <c r="C3" s="771"/>
      <c r="D3" s="771"/>
      <c r="E3" s="771"/>
      <c r="F3" s="771"/>
      <c r="G3" s="771"/>
      <c r="H3" s="771"/>
      <c r="I3" s="771"/>
      <c r="J3" s="771"/>
      <c r="K3" s="771"/>
      <c r="L3" s="771"/>
      <c r="M3" s="771"/>
      <c r="N3" s="771"/>
      <c r="O3" s="771"/>
      <c r="P3" s="771"/>
      <c r="Q3" s="771"/>
      <c r="R3" s="771"/>
    </row>
    <row r="4" spans="1:50" x14ac:dyDescent="0.2">
      <c r="B4" s="778" t="s">
        <v>54</v>
      </c>
      <c r="C4" s="828" t="s">
        <v>122</v>
      </c>
      <c r="D4" s="829"/>
      <c r="E4" s="829"/>
      <c r="F4" s="830"/>
      <c r="G4" s="828" t="s">
        <v>123</v>
      </c>
      <c r="H4" s="829"/>
      <c r="I4" s="829"/>
      <c r="J4" s="829"/>
      <c r="K4" s="829"/>
      <c r="L4" s="829"/>
      <c r="M4" s="829"/>
      <c r="N4" s="829"/>
      <c r="O4" s="829"/>
      <c r="P4" s="829"/>
      <c r="Q4" s="829"/>
      <c r="R4" s="829"/>
      <c r="S4" s="829"/>
      <c r="T4" s="829"/>
      <c r="U4" s="829"/>
      <c r="V4" s="829"/>
      <c r="W4" s="829"/>
      <c r="X4" s="829"/>
      <c r="Y4" s="829"/>
      <c r="Z4" s="829"/>
      <c r="AA4" s="829"/>
      <c r="AB4" s="829"/>
      <c r="AC4" s="829"/>
      <c r="AD4" s="829"/>
      <c r="AE4" s="829"/>
      <c r="AF4" s="829"/>
      <c r="AG4" s="829"/>
      <c r="AH4" s="829"/>
      <c r="AI4" s="829"/>
      <c r="AJ4" s="829"/>
      <c r="AK4" s="829"/>
      <c r="AL4" s="829"/>
      <c r="AM4" s="829"/>
      <c r="AN4" s="829"/>
      <c r="AO4" s="829"/>
      <c r="AP4" s="829"/>
      <c r="AQ4" s="829"/>
      <c r="AR4" s="829"/>
      <c r="AS4" s="829"/>
      <c r="AT4" s="829"/>
      <c r="AU4" s="829"/>
      <c r="AV4" s="829"/>
      <c r="AW4" s="829"/>
      <c r="AX4" s="830"/>
    </row>
    <row r="5" spans="1:50" ht="12.75" customHeight="1" x14ac:dyDescent="0.2">
      <c r="B5" s="827"/>
      <c r="C5" s="828" t="s">
        <v>124</v>
      </c>
      <c r="D5" s="829"/>
      <c r="E5" s="829"/>
      <c r="F5" s="830"/>
      <c r="G5" s="828" t="s">
        <v>82</v>
      </c>
      <c r="H5" s="829"/>
      <c r="I5" s="829"/>
      <c r="J5" s="830"/>
      <c r="K5" s="828" t="s">
        <v>115</v>
      </c>
      <c r="L5" s="829"/>
      <c r="M5" s="829"/>
      <c r="N5" s="830"/>
      <c r="O5" s="828" t="s">
        <v>83</v>
      </c>
      <c r="P5" s="829"/>
      <c r="Q5" s="829"/>
      <c r="R5" s="830"/>
      <c r="S5" s="828" t="s">
        <v>84</v>
      </c>
      <c r="T5" s="829"/>
      <c r="U5" s="829"/>
      <c r="V5" s="830"/>
      <c r="W5" s="828" t="s">
        <v>85</v>
      </c>
      <c r="X5" s="829"/>
      <c r="Y5" s="829"/>
      <c r="Z5" s="830"/>
      <c r="AA5" s="828" t="s">
        <v>116</v>
      </c>
      <c r="AB5" s="829"/>
      <c r="AC5" s="829"/>
      <c r="AD5" s="830"/>
      <c r="AE5" s="828" t="s">
        <v>86</v>
      </c>
      <c r="AF5" s="829"/>
      <c r="AG5" s="829"/>
      <c r="AH5" s="830"/>
      <c r="AI5" s="828" t="s">
        <v>87</v>
      </c>
      <c r="AJ5" s="829"/>
      <c r="AK5" s="829"/>
      <c r="AL5" s="830"/>
      <c r="AM5" s="828" t="s">
        <v>168</v>
      </c>
      <c r="AN5" s="829"/>
      <c r="AO5" s="829"/>
      <c r="AP5" s="830"/>
      <c r="AQ5" s="828" t="s">
        <v>117</v>
      </c>
      <c r="AR5" s="829"/>
      <c r="AS5" s="829"/>
      <c r="AT5" s="830"/>
      <c r="AU5" s="828" t="s">
        <v>88</v>
      </c>
      <c r="AV5" s="829"/>
      <c r="AW5" s="829"/>
      <c r="AX5" s="830"/>
    </row>
    <row r="6" spans="1:50" s="255" customFormat="1" ht="12" customHeight="1" x14ac:dyDescent="0.2">
      <c r="B6" s="779"/>
      <c r="C6" s="87" t="s">
        <v>131</v>
      </c>
      <c r="D6" s="87" t="s">
        <v>80</v>
      </c>
      <c r="E6" s="87" t="s">
        <v>81</v>
      </c>
      <c r="F6" s="87" t="s">
        <v>130</v>
      </c>
      <c r="G6" s="87" t="s">
        <v>131</v>
      </c>
      <c r="H6" s="87" t="s">
        <v>80</v>
      </c>
      <c r="I6" s="87" t="s">
        <v>81</v>
      </c>
      <c r="J6" s="87" t="s">
        <v>130</v>
      </c>
      <c r="K6" s="87" t="s">
        <v>131</v>
      </c>
      <c r="L6" s="87" t="s">
        <v>80</v>
      </c>
      <c r="M6" s="87" t="s">
        <v>81</v>
      </c>
      <c r="N6" s="87" t="s">
        <v>130</v>
      </c>
      <c r="O6" s="87" t="s">
        <v>131</v>
      </c>
      <c r="P6" s="87" t="s">
        <v>80</v>
      </c>
      <c r="Q6" s="87" t="s">
        <v>81</v>
      </c>
      <c r="R6" s="87" t="s">
        <v>130</v>
      </c>
      <c r="S6" s="87" t="s">
        <v>131</v>
      </c>
      <c r="T6" s="87" t="s">
        <v>80</v>
      </c>
      <c r="U6" s="87" t="s">
        <v>81</v>
      </c>
      <c r="V6" s="87" t="s">
        <v>130</v>
      </c>
      <c r="W6" s="87" t="s">
        <v>131</v>
      </c>
      <c r="X6" s="87" t="s">
        <v>80</v>
      </c>
      <c r="Y6" s="87" t="s">
        <v>81</v>
      </c>
      <c r="Z6" s="87" t="s">
        <v>130</v>
      </c>
      <c r="AA6" s="87" t="s">
        <v>131</v>
      </c>
      <c r="AB6" s="87" t="s">
        <v>80</v>
      </c>
      <c r="AC6" s="87" t="s">
        <v>81</v>
      </c>
      <c r="AD6" s="87" t="s">
        <v>130</v>
      </c>
      <c r="AE6" s="87" t="s">
        <v>131</v>
      </c>
      <c r="AF6" s="87" t="s">
        <v>80</v>
      </c>
      <c r="AG6" s="87" t="s">
        <v>81</v>
      </c>
      <c r="AH6" s="87" t="s">
        <v>130</v>
      </c>
      <c r="AI6" s="87" t="s">
        <v>131</v>
      </c>
      <c r="AJ6" s="87" t="s">
        <v>80</v>
      </c>
      <c r="AK6" s="87" t="s">
        <v>81</v>
      </c>
      <c r="AL6" s="87" t="s">
        <v>130</v>
      </c>
      <c r="AM6" s="87" t="s">
        <v>131</v>
      </c>
      <c r="AN6" s="87" t="s">
        <v>80</v>
      </c>
      <c r="AO6" s="87" t="s">
        <v>81</v>
      </c>
      <c r="AP6" s="87" t="s">
        <v>130</v>
      </c>
      <c r="AQ6" s="87" t="s">
        <v>131</v>
      </c>
      <c r="AR6" s="87" t="s">
        <v>80</v>
      </c>
      <c r="AS6" s="87" t="s">
        <v>81</v>
      </c>
      <c r="AT6" s="87" t="s">
        <v>130</v>
      </c>
      <c r="AU6" s="87" t="s">
        <v>131</v>
      </c>
      <c r="AV6" s="87" t="s">
        <v>80</v>
      </c>
      <c r="AW6" s="87" t="s">
        <v>81</v>
      </c>
      <c r="AX6" s="87" t="s">
        <v>130</v>
      </c>
    </row>
    <row r="7" spans="1:50" s="255" customFormat="1" ht="15.6" customHeight="1" x14ac:dyDescent="0.2">
      <c r="B7" s="574" t="s">
        <v>0</v>
      </c>
      <c r="C7" s="612">
        <v>60800</v>
      </c>
      <c r="D7" s="612">
        <v>15575</v>
      </c>
      <c r="E7" s="612">
        <v>45225</v>
      </c>
      <c r="F7" s="612">
        <v>5355</v>
      </c>
      <c r="G7" s="612">
        <v>21759</v>
      </c>
      <c r="H7" s="612">
        <v>5598</v>
      </c>
      <c r="I7" s="612">
        <v>16161</v>
      </c>
      <c r="J7" s="612">
        <v>2031</v>
      </c>
      <c r="K7" s="616" t="s">
        <v>30</v>
      </c>
      <c r="L7" s="616" t="s">
        <v>30</v>
      </c>
      <c r="M7" s="616" t="s">
        <v>30</v>
      </c>
      <c r="N7" s="616" t="s">
        <v>30</v>
      </c>
      <c r="O7" s="612">
        <v>3533</v>
      </c>
      <c r="P7" s="612">
        <v>605</v>
      </c>
      <c r="Q7" s="612">
        <v>2928</v>
      </c>
      <c r="R7" s="612">
        <v>257</v>
      </c>
      <c r="S7" s="612">
        <v>2580</v>
      </c>
      <c r="T7" s="612">
        <v>660</v>
      </c>
      <c r="U7" s="612">
        <v>1920</v>
      </c>
      <c r="V7" s="612">
        <v>235</v>
      </c>
      <c r="W7" s="616" t="s">
        <v>30</v>
      </c>
      <c r="X7" s="616" t="s">
        <v>30</v>
      </c>
      <c r="Y7" s="616" t="s">
        <v>30</v>
      </c>
      <c r="Z7" s="616" t="s">
        <v>30</v>
      </c>
      <c r="AA7" s="616" t="s">
        <v>30</v>
      </c>
      <c r="AB7" s="616" t="s">
        <v>30</v>
      </c>
      <c r="AC7" s="616" t="s">
        <v>30</v>
      </c>
      <c r="AD7" s="616" t="s">
        <v>30</v>
      </c>
      <c r="AE7" s="612">
        <v>15621</v>
      </c>
      <c r="AF7" s="612">
        <v>4717</v>
      </c>
      <c r="AG7" s="612">
        <v>10904</v>
      </c>
      <c r="AH7" s="612">
        <v>1397</v>
      </c>
      <c r="AI7" s="182">
        <v>12377</v>
      </c>
      <c r="AJ7" s="182">
        <v>3011</v>
      </c>
      <c r="AK7" s="182">
        <v>9366</v>
      </c>
      <c r="AL7" s="182">
        <v>941</v>
      </c>
      <c r="AM7" s="182">
        <f>+AM9+AM59</f>
        <v>4640</v>
      </c>
      <c r="AN7" s="182">
        <f>+AN9+AN59</f>
        <v>919</v>
      </c>
      <c r="AO7" s="182">
        <f>+AO9+AO59</f>
        <v>3721</v>
      </c>
      <c r="AP7" s="182">
        <f>+AP9+AP59</f>
        <v>365</v>
      </c>
      <c r="AQ7" s="616" t="s">
        <v>30</v>
      </c>
      <c r="AR7" s="616" t="s">
        <v>30</v>
      </c>
      <c r="AS7" s="616" t="s">
        <v>30</v>
      </c>
      <c r="AT7" s="616" t="s">
        <v>30</v>
      </c>
      <c r="AU7" s="182">
        <f>+AU9</f>
        <v>290</v>
      </c>
      <c r="AV7" s="182">
        <f>+AV9</f>
        <v>65</v>
      </c>
      <c r="AW7" s="182">
        <f>+AW9</f>
        <v>225</v>
      </c>
      <c r="AX7" s="182">
        <f>+AX9</f>
        <v>20</v>
      </c>
    </row>
    <row r="8" spans="1:50" ht="6.75" customHeight="1" x14ac:dyDescent="0.2">
      <c r="A8" s="257"/>
      <c r="B8" s="266"/>
      <c r="C8" s="322"/>
      <c r="D8" s="322"/>
      <c r="E8" s="322"/>
      <c r="F8" s="265"/>
      <c r="AA8" s="253"/>
      <c r="AB8" s="253"/>
      <c r="AC8" s="253"/>
      <c r="AD8" s="253"/>
      <c r="AE8" s="253"/>
      <c r="AF8" s="253"/>
      <c r="AG8" s="253"/>
      <c r="AH8" s="253"/>
      <c r="AI8" s="253"/>
      <c r="AJ8" s="253"/>
      <c r="AK8" s="253"/>
      <c r="AL8" s="253"/>
      <c r="AM8" s="253"/>
      <c r="AN8" s="253"/>
      <c r="AO8" s="253"/>
      <c r="AP8" s="253"/>
      <c r="AQ8" s="253"/>
      <c r="AR8" s="253"/>
      <c r="AS8" s="253"/>
      <c r="AT8" s="253"/>
      <c r="AU8" s="253"/>
      <c r="AV8" s="253"/>
      <c r="AW8" s="253"/>
      <c r="AX8" s="253"/>
    </row>
    <row r="9" spans="1:50" s="255" customFormat="1" ht="12" customHeight="1" x14ac:dyDescent="0.2">
      <c r="B9" s="670" t="s">
        <v>1</v>
      </c>
      <c r="C9" s="573">
        <v>58925</v>
      </c>
      <c r="D9" s="573">
        <v>15243</v>
      </c>
      <c r="E9" s="323">
        <v>43682</v>
      </c>
      <c r="F9" s="573">
        <v>5117</v>
      </c>
      <c r="G9" s="573">
        <v>21759</v>
      </c>
      <c r="H9" s="573">
        <v>5598</v>
      </c>
      <c r="I9" s="573">
        <v>16161</v>
      </c>
      <c r="J9" s="573">
        <v>2031</v>
      </c>
      <c r="K9" s="616" t="s">
        <v>30</v>
      </c>
      <c r="L9" s="616" t="s">
        <v>30</v>
      </c>
      <c r="M9" s="616" t="s">
        <v>30</v>
      </c>
      <c r="N9" s="616" t="s">
        <v>30</v>
      </c>
      <c r="O9" s="573">
        <v>3488</v>
      </c>
      <c r="P9" s="573">
        <v>584</v>
      </c>
      <c r="Q9" s="573">
        <v>2904</v>
      </c>
      <c r="R9" s="573">
        <v>257</v>
      </c>
      <c r="S9" s="573">
        <v>2580</v>
      </c>
      <c r="T9" s="573">
        <v>660</v>
      </c>
      <c r="U9" s="573">
        <v>1920</v>
      </c>
      <c r="V9" s="573">
        <v>235</v>
      </c>
      <c r="W9" s="616" t="s">
        <v>30</v>
      </c>
      <c r="X9" s="616" t="s">
        <v>30</v>
      </c>
      <c r="Y9" s="616" t="s">
        <v>30</v>
      </c>
      <c r="Z9" s="616" t="s">
        <v>30</v>
      </c>
      <c r="AA9" s="616" t="s">
        <v>30</v>
      </c>
      <c r="AB9" s="616" t="s">
        <v>30</v>
      </c>
      <c r="AC9" s="616" t="s">
        <v>30</v>
      </c>
      <c r="AD9" s="616" t="s">
        <v>30</v>
      </c>
      <c r="AE9" s="573">
        <v>14886</v>
      </c>
      <c r="AF9" s="573">
        <v>4600</v>
      </c>
      <c r="AG9" s="573">
        <v>10286</v>
      </c>
      <c r="AH9" s="573">
        <v>1270</v>
      </c>
      <c r="AI9" s="182">
        <v>12109</v>
      </c>
      <c r="AJ9" s="182">
        <v>2966</v>
      </c>
      <c r="AK9" s="182">
        <v>9143</v>
      </c>
      <c r="AL9" s="182">
        <v>921</v>
      </c>
      <c r="AM9" s="182">
        <f>SUM(AM10:AM57)</f>
        <v>3813</v>
      </c>
      <c r="AN9" s="182">
        <f>SUM(AN10:AN57)</f>
        <v>770</v>
      </c>
      <c r="AO9" s="182">
        <f>SUM(AO10:AO57)</f>
        <v>3043</v>
      </c>
      <c r="AP9" s="182">
        <f>SUM(AP10:AP57)</f>
        <v>274</v>
      </c>
      <c r="AQ9" s="616" t="s">
        <v>30</v>
      </c>
      <c r="AR9" s="616" t="s">
        <v>30</v>
      </c>
      <c r="AS9" s="616" t="s">
        <v>30</v>
      </c>
      <c r="AT9" s="616" t="s">
        <v>30</v>
      </c>
      <c r="AU9" s="182">
        <f>SUM(AU10:AU57)</f>
        <v>290</v>
      </c>
      <c r="AV9" s="182">
        <f>SUM(AV10:AV57)</f>
        <v>65</v>
      </c>
      <c r="AW9" s="182">
        <f>SUM(AW10:AW57)</f>
        <v>225</v>
      </c>
      <c r="AX9" s="182">
        <f>SUM(AX10:AX57)</f>
        <v>20</v>
      </c>
    </row>
    <row r="10" spans="1:50" x14ac:dyDescent="0.2">
      <c r="A10" s="69"/>
      <c r="B10" s="671" t="s">
        <v>2</v>
      </c>
      <c r="C10" s="280">
        <v>3044</v>
      </c>
      <c r="D10" s="280">
        <v>669</v>
      </c>
      <c r="E10" s="280">
        <v>2375</v>
      </c>
      <c r="F10" s="188">
        <v>479</v>
      </c>
      <c r="G10" s="282">
        <v>1051</v>
      </c>
      <c r="H10" s="282">
        <v>262</v>
      </c>
      <c r="I10" s="282">
        <v>789</v>
      </c>
      <c r="J10" s="282">
        <v>149</v>
      </c>
      <c r="K10" s="282" t="s">
        <v>30</v>
      </c>
      <c r="L10" s="282" t="s">
        <v>30</v>
      </c>
      <c r="M10" s="282" t="s">
        <v>30</v>
      </c>
      <c r="N10" s="282" t="s">
        <v>30</v>
      </c>
      <c r="O10" s="282" t="s">
        <v>30</v>
      </c>
      <c r="P10" s="282" t="s">
        <v>30</v>
      </c>
      <c r="Q10" s="282" t="s">
        <v>30</v>
      </c>
      <c r="R10" s="282" t="s">
        <v>30</v>
      </c>
      <c r="S10" s="282" t="s">
        <v>30</v>
      </c>
      <c r="T10" s="282" t="s">
        <v>30</v>
      </c>
      <c r="U10" s="282" t="s">
        <v>30</v>
      </c>
      <c r="V10" s="282" t="s">
        <v>30</v>
      </c>
      <c r="W10" s="282" t="s">
        <v>30</v>
      </c>
      <c r="X10" s="282" t="s">
        <v>30</v>
      </c>
      <c r="Y10" s="282" t="s">
        <v>30</v>
      </c>
      <c r="Z10" s="282" t="s">
        <v>30</v>
      </c>
      <c r="AA10" s="282" t="s">
        <v>30</v>
      </c>
      <c r="AB10" s="282" t="s">
        <v>30</v>
      </c>
      <c r="AC10" s="282" t="s">
        <v>30</v>
      </c>
      <c r="AD10" s="282" t="s">
        <v>30</v>
      </c>
      <c r="AE10" s="282" t="s">
        <v>30</v>
      </c>
      <c r="AF10" s="282" t="s">
        <v>30</v>
      </c>
      <c r="AG10" s="282" t="s">
        <v>30</v>
      </c>
      <c r="AH10" s="282" t="s">
        <v>30</v>
      </c>
      <c r="AI10" s="282">
        <v>1993</v>
      </c>
      <c r="AJ10" s="282">
        <v>407</v>
      </c>
      <c r="AK10" s="282">
        <v>1586</v>
      </c>
      <c r="AL10" s="282">
        <v>330</v>
      </c>
      <c r="AM10" s="282" t="s">
        <v>30</v>
      </c>
      <c r="AN10" s="282" t="s">
        <v>30</v>
      </c>
      <c r="AO10" s="282" t="s">
        <v>30</v>
      </c>
      <c r="AP10" s="282" t="s">
        <v>30</v>
      </c>
      <c r="AQ10" s="282" t="s">
        <v>30</v>
      </c>
      <c r="AR10" s="282" t="s">
        <v>30</v>
      </c>
      <c r="AS10" s="282" t="s">
        <v>30</v>
      </c>
      <c r="AT10" s="282" t="s">
        <v>30</v>
      </c>
      <c r="AU10" s="282" t="s">
        <v>30</v>
      </c>
      <c r="AV10" s="282" t="s">
        <v>30</v>
      </c>
      <c r="AW10" s="282" t="s">
        <v>30</v>
      </c>
      <c r="AX10" s="282" t="s">
        <v>30</v>
      </c>
    </row>
    <row r="11" spans="1:50" x14ac:dyDescent="0.2">
      <c r="A11" s="69"/>
      <c r="B11" s="187" t="s">
        <v>51</v>
      </c>
      <c r="C11" s="280">
        <v>542</v>
      </c>
      <c r="D11" s="280">
        <v>96</v>
      </c>
      <c r="E11" s="280">
        <v>446</v>
      </c>
      <c r="F11" s="188">
        <v>47</v>
      </c>
      <c r="G11" s="282">
        <v>49</v>
      </c>
      <c r="H11" s="282">
        <v>12</v>
      </c>
      <c r="I11" s="282">
        <v>37</v>
      </c>
      <c r="J11" s="282">
        <v>1</v>
      </c>
      <c r="K11" s="282" t="s">
        <v>30</v>
      </c>
      <c r="L11" s="282" t="s">
        <v>30</v>
      </c>
      <c r="M11" s="282" t="s">
        <v>30</v>
      </c>
      <c r="N11" s="282" t="s">
        <v>30</v>
      </c>
      <c r="O11" s="282" t="s">
        <v>30</v>
      </c>
      <c r="P11" s="282" t="s">
        <v>30</v>
      </c>
      <c r="Q11" s="282" t="s">
        <v>30</v>
      </c>
      <c r="R11" s="282" t="s">
        <v>30</v>
      </c>
      <c r="S11" s="282" t="s">
        <v>30</v>
      </c>
      <c r="T11" s="282" t="s">
        <v>30</v>
      </c>
      <c r="U11" s="282" t="s">
        <v>30</v>
      </c>
      <c r="V11" s="282" t="s">
        <v>30</v>
      </c>
      <c r="W11" s="282" t="s">
        <v>30</v>
      </c>
      <c r="X11" s="282" t="s">
        <v>30</v>
      </c>
      <c r="Y11" s="282" t="s">
        <v>30</v>
      </c>
      <c r="Z11" s="282" t="s">
        <v>30</v>
      </c>
      <c r="AA11" s="282" t="s">
        <v>30</v>
      </c>
      <c r="AB11" s="282" t="s">
        <v>30</v>
      </c>
      <c r="AC11" s="282" t="s">
        <v>30</v>
      </c>
      <c r="AD11" s="282" t="s">
        <v>30</v>
      </c>
      <c r="AE11" s="282">
        <v>291</v>
      </c>
      <c r="AF11" s="282">
        <v>56</v>
      </c>
      <c r="AG11" s="282">
        <v>235</v>
      </c>
      <c r="AH11" s="282">
        <v>30</v>
      </c>
      <c r="AI11" s="282">
        <v>137</v>
      </c>
      <c r="AJ11" s="282">
        <v>20</v>
      </c>
      <c r="AK11" s="282">
        <v>117</v>
      </c>
      <c r="AL11" s="282">
        <v>8</v>
      </c>
      <c r="AM11" s="282">
        <v>65</v>
      </c>
      <c r="AN11" s="282">
        <v>8</v>
      </c>
      <c r="AO11" s="282">
        <v>57</v>
      </c>
      <c r="AP11" s="282">
        <v>8</v>
      </c>
      <c r="AQ11" s="282" t="s">
        <v>30</v>
      </c>
      <c r="AR11" s="282" t="s">
        <v>30</v>
      </c>
      <c r="AS11" s="282" t="s">
        <v>30</v>
      </c>
      <c r="AT11" s="282" t="s">
        <v>30</v>
      </c>
      <c r="AU11" s="282" t="s">
        <v>30</v>
      </c>
      <c r="AV11" s="282" t="s">
        <v>30</v>
      </c>
      <c r="AW11" s="282" t="s">
        <v>30</v>
      </c>
      <c r="AX11" s="282" t="s">
        <v>30</v>
      </c>
    </row>
    <row r="12" spans="1:50" x14ac:dyDescent="0.2">
      <c r="A12" s="69"/>
      <c r="B12" s="187" t="s">
        <v>3</v>
      </c>
      <c r="C12" s="280">
        <v>80</v>
      </c>
      <c r="D12" s="280">
        <v>10</v>
      </c>
      <c r="E12" s="280">
        <v>70</v>
      </c>
      <c r="F12" s="188">
        <v>6</v>
      </c>
      <c r="G12" s="282" t="s">
        <v>30</v>
      </c>
      <c r="H12" s="282" t="s">
        <v>30</v>
      </c>
      <c r="I12" s="282" t="s">
        <v>30</v>
      </c>
      <c r="J12" s="282" t="s">
        <v>30</v>
      </c>
      <c r="K12" s="282" t="s">
        <v>30</v>
      </c>
      <c r="L12" s="282" t="s">
        <v>30</v>
      </c>
      <c r="M12" s="282" t="s">
        <v>30</v>
      </c>
      <c r="N12" s="282" t="s">
        <v>30</v>
      </c>
      <c r="O12" s="282" t="s">
        <v>30</v>
      </c>
      <c r="P12" s="282" t="s">
        <v>30</v>
      </c>
      <c r="Q12" s="282" t="s">
        <v>30</v>
      </c>
      <c r="R12" s="282" t="s">
        <v>30</v>
      </c>
      <c r="S12" s="282" t="s">
        <v>30</v>
      </c>
      <c r="T12" s="282" t="s">
        <v>30</v>
      </c>
      <c r="U12" s="282" t="s">
        <v>30</v>
      </c>
      <c r="V12" s="282" t="s">
        <v>30</v>
      </c>
      <c r="W12" s="282" t="s">
        <v>30</v>
      </c>
      <c r="X12" s="282" t="s">
        <v>30</v>
      </c>
      <c r="Y12" s="282" t="s">
        <v>30</v>
      </c>
      <c r="Z12" s="282" t="s">
        <v>30</v>
      </c>
      <c r="AA12" s="282" t="s">
        <v>30</v>
      </c>
      <c r="AB12" s="282" t="s">
        <v>30</v>
      </c>
      <c r="AC12" s="282" t="s">
        <v>30</v>
      </c>
      <c r="AD12" s="282" t="s">
        <v>30</v>
      </c>
      <c r="AE12" s="282" t="s">
        <v>30</v>
      </c>
      <c r="AF12" s="282" t="s">
        <v>30</v>
      </c>
      <c r="AG12" s="282" t="s">
        <v>30</v>
      </c>
      <c r="AH12" s="282" t="s">
        <v>30</v>
      </c>
      <c r="AI12" s="282">
        <v>80</v>
      </c>
      <c r="AJ12" s="282">
        <v>10</v>
      </c>
      <c r="AK12" s="282">
        <v>70</v>
      </c>
      <c r="AL12" s="282">
        <v>6</v>
      </c>
      <c r="AM12" s="282" t="s">
        <v>30</v>
      </c>
      <c r="AN12" s="282" t="s">
        <v>30</v>
      </c>
      <c r="AO12" s="282" t="s">
        <v>30</v>
      </c>
      <c r="AP12" s="282" t="s">
        <v>30</v>
      </c>
      <c r="AQ12" s="282" t="s">
        <v>30</v>
      </c>
      <c r="AR12" s="282" t="s">
        <v>30</v>
      </c>
      <c r="AS12" s="282" t="s">
        <v>30</v>
      </c>
      <c r="AT12" s="282" t="s">
        <v>30</v>
      </c>
      <c r="AU12" s="282" t="s">
        <v>30</v>
      </c>
      <c r="AV12" s="282" t="s">
        <v>30</v>
      </c>
      <c r="AW12" s="282" t="s">
        <v>30</v>
      </c>
      <c r="AX12" s="282" t="s">
        <v>30</v>
      </c>
    </row>
    <row r="13" spans="1:50" x14ac:dyDescent="0.2">
      <c r="A13" s="69"/>
      <c r="B13" s="187" t="s">
        <v>62</v>
      </c>
      <c r="C13" s="280">
        <v>6329</v>
      </c>
      <c r="D13" s="280">
        <v>1763</v>
      </c>
      <c r="E13" s="280">
        <v>4566</v>
      </c>
      <c r="F13" s="188">
        <v>567</v>
      </c>
      <c r="G13" s="282">
        <v>2305</v>
      </c>
      <c r="H13" s="282">
        <v>884</v>
      </c>
      <c r="I13" s="282">
        <v>1421</v>
      </c>
      <c r="J13" s="282">
        <v>281</v>
      </c>
      <c r="K13" s="282" t="s">
        <v>30</v>
      </c>
      <c r="L13" s="282" t="s">
        <v>30</v>
      </c>
      <c r="M13" s="282" t="s">
        <v>30</v>
      </c>
      <c r="N13" s="282" t="s">
        <v>30</v>
      </c>
      <c r="O13" s="282" t="s">
        <v>30</v>
      </c>
      <c r="P13" s="282" t="s">
        <v>30</v>
      </c>
      <c r="Q13" s="282" t="s">
        <v>30</v>
      </c>
      <c r="R13" s="282" t="s">
        <v>30</v>
      </c>
      <c r="S13" s="282" t="s">
        <v>30</v>
      </c>
      <c r="T13" s="282" t="s">
        <v>30</v>
      </c>
      <c r="U13" s="282" t="s">
        <v>30</v>
      </c>
      <c r="V13" s="282" t="s">
        <v>30</v>
      </c>
      <c r="W13" s="282" t="s">
        <v>30</v>
      </c>
      <c r="X13" s="282" t="s">
        <v>30</v>
      </c>
      <c r="Y13" s="282" t="s">
        <v>30</v>
      </c>
      <c r="Z13" s="282" t="s">
        <v>30</v>
      </c>
      <c r="AA13" s="282" t="s">
        <v>30</v>
      </c>
      <c r="AB13" s="282" t="s">
        <v>30</v>
      </c>
      <c r="AC13" s="282" t="s">
        <v>30</v>
      </c>
      <c r="AD13" s="282" t="s">
        <v>30</v>
      </c>
      <c r="AE13" s="282">
        <v>1310</v>
      </c>
      <c r="AF13" s="282">
        <v>277</v>
      </c>
      <c r="AG13" s="282">
        <v>1033</v>
      </c>
      <c r="AH13" s="282">
        <v>98</v>
      </c>
      <c r="AI13" s="282">
        <v>1919</v>
      </c>
      <c r="AJ13" s="282">
        <v>425</v>
      </c>
      <c r="AK13" s="282">
        <v>1494</v>
      </c>
      <c r="AL13" s="282">
        <v>138</v>
      </c>
      <c r="AM13" s="282">
        <v>795</v>
      </c>
      <c r="AN13" s="282">
        <v>177</v>
      </c>
      <c r="AO13" s="282">
        <v>618</v>
      </c>
      <c r="AP13" s="282">
        <v>50</v>
      </c>
      <c r="AQ13" s="282" t="s">
        <v>30</v>
      </c>
      <c r="AR13" s="282" t="s">
        <v>30</v>
      </c>
      <c r="AS13" s="282" t="s">
        <v>30</v>
      </c>
      <c r="AT13" s="282" t="s">
        <v>30</v>
      </c>
      <c r="AU13" s="282" t="s">
        <v>30</v>
      </c>
      <c r="AV13" s="282" t="s">
        <v>30</v>
      </c>
      <c r="AW13" s="282" t="s">
        <v>30</v>
      </c>
      <c r="AX13" s="282" t="s">
        <v>30</v>
      </c>
    </row>
    <row r="14" spans="1:50" x14ac:dyDescent="0.2">
      <c r="A14" s="69"/>
      <c r="B14" s="187" t="s">
        <v>4</v>
      </c>
      <c r="C14" s="280">
        <v>1992</v>
      </c>
      <c r="D14" s="280">
        <v>311</v>
      </c>
      <c r="E14" s="280">
        <v>1681</v>
      </c>
      <c r="F14" s="188">
        <v>99</v>
      </c>
      <c r="G14" s="282">
        <v>259</v>
      </c>
      <c r="H14" s="282">
        <v>26</v>
      </c>
      <c r="I14" s="282">
        <v>233</v>
      </c>
      <c r="J14" s="282">
        <v>4</v>
      </c>
      <c r="K14" s="282" t="s">
        <v>30</v>
      </c>
      <c r="L14" s="282" t="s">
        <v>30</v>
      </c>
      <c r="M14" s="282" t="s">
        <v>30</v>
      </c>
      <c r="N14" s="282" t="s">
        <v>30</v>
      </c>
      <c r="O14" s="282">
        <v>1177</v>
      </c>
      <c r="P14" s="282">
        <v>229</v>
      </c>
      <c r="Q14" s="282">
        <v>948</v>
      </c>
      <c r="R14" s="282">
        <v>74</v>
      </c>
      <c r="S14" s="282" t="s">
        <v>30</v>
      </c>
      <c r="T14" s="282" t="s">
        <v>30</v>
      </c>
      <c r="U14" s="282" t="s">
        <v>30</v>
      </c>
      <c r="V14" s="282" t="s">
        <v>30</v>
      </c>
      <c r="W14" s="282" t="s">
        <v>30</v>
      </c>
      <c r="X14" s="282" t="s">
        <v>30</v>
      </c>
      <c r="Y14" s="282" t="s">
        <v>30</v>
      </c>
      <c r="Z14" s="282" t="s">
        <v>30</v>
      </c>
      <c r="AA14" s="282" t="s">
        <v>30</v>
      </c>
      <c r="AB14" s="282" t="s">
        <v>30</v>
      </c>
      <c r="AC14" s="282" t="s">
        <v>30</v>
      </c>
      <c r="AD14" s="282" t="s">
        <v>30</v>
      </c>
      <c r="AE14" s="282" t="s">
        <v>30</v>
      </c>
      <c r="AF14" s="282" t="s">
        <v>30</v>
      </c>
      <c r="AG14" s="282" t="s">
        <v>30</v>
      </c>
      <c r="AH14" s="282" t="s">
        <v>30</v>
      </c>
      <c r="AI14" s="282">
        <v>556</v>
      </c>
      <c r="AJ14" s="282">
        <v>56</v>
      </c>
      <c r="AK14" s="282">
        <v>500</v>
      </c>
      <c r="AL14" s="282">
        <v>21</v>
      </c>
      <c r="AM14" s="282" t="s">
        <v>30</v>
      </c>
      <c r="AN14" s="282" t="s">
        <v>30</v>
      </c>
      <c r="AO14" s="282" t="s">
        <v>30</v>
      </c>
      <c r="AP14" s="282" t="s">
        <v>30</v>
      </c>
      <c r="AQ14" s="282" t="s">
        <v>30</v>
      </c>
      <c r="AR14" s="282" t="s">
        <v>30</v>
      </c>
      <c r="AS14" s="282" t="s">
        <v>30</v>
      </c>
      <c r="AT14" s="282" t="s">
        <v>30</v>
      </c>
      <c r="AU14" s="282" t="s">
        <v>30</v>
      </c>
      <c r="AV14" s="282" t="s">
        <v>30</v>
      </c>
      <c r="AW14" s="282" t="s">
        <v>30</v>
      </c>
      <c r="AX14" s="282" t="s">
        <v>30</v>
      </c>
    </row>
    <row r="15" spans="1:50" x14ac:dyDescent="0.2">
      <c r="A15" s="69"/>
      <c r="B15" s="187" t="s">
        <v>5</v>
      </c>
      <c r="C15" s="280">
        <v>105</v>
      </c>
      <c r="D15" s="280">
        <v>47</v>
      </c>
      <c r="E15" s="280">
        <v>58</v>
      </c>
      <c r="F15" s="188">
        <v>9</v>
      </c>
      <c r="G15" s="282" t="s">
        <v>30</v>
      </c>
      <c r="H15" s="282" t="s">
        <v>30</v>
      </c>
      <c r="I15" s="282" t="s">
        <v>30</v>
      </c>
      <c r="J15" s="282" t="s">
        <v>30</v>
      </c>
      <c r="K15" s="282" t="s">
        <v>30</v>
      </c>
      <c r="L15" s="282" t="s">
        <v>30</v>
      </c>
      <c r="M15" s="282" t="s">
        <v>30</v>
      </c>
      <c r="N15" s="282" t="s">
        <v>30</v>
      </c>
      <c r="O15" s="282" t="s">
        <v>30</v>
      </c>
      <c r="P15" s="282" t="s">
        <v>30</v>
      </c>
      <c r="Q15" s="282" t="s">
        <v>30</v>
      </c>
      <c r="R15" s="282" t="s">
        <v>30</v>
      </c>
      <c r="S15" s="282" t="s">
        <v>30</v>
      </c>
      <c r="T15" s="282" t="s">
        <v>30</v>
      </c>
      <c r="U15" s="282" t="s">
        <v>30</v>
      </c>
      <c r="V15" s="282" t="s">
        <v>30</v>
      </c>
      <c r="W15" s="282" t="s">
        <v>30</v>
      </c>
      <c r="X15" s="282" t="s">
        <v>30</v>
      </c>
      <c r="Y15" s="282" t="s">
        <v>30</v>
      </c>
      <c r="Z15" s="282" t="s">
        <v>30</v>
      </c>
      <c r="AA15" s="282" t="s">
        <v>30</v>
      </c>
      <c r="AB15" s="282" t="s">
        <v>30</v>
      </c>
      <c r="AC15" s="282" t="s">
        <v>30</v>
      </c>
      <c r="AD15" s="282" t="s">
        <v>30</v>
      </c>
      <c r="AE15" s="282" t="s">
        <v>30</v>
      </c>
      <c r="AF15" s="282" t="s">
        <v>30</v>
      </c>
      <c r="AG15" s="282" t="s">
        <v>30</v>
      </c>
      <c r="AH15" s="282" t="s">
        <v>30</v>
      </c>
      <c r="AI15" s="282">
        <v>105</v>
      </c>
      <c r="AJ15" s="282">
        <v>47</v>
      </c>
      <c r="AK15" s="282">
        <v>58</v>
      </c>
      <c r="AL15" s="282">
        <v>9</v>
      </c>
      <c r="AM15" s="282" t="s">
        <v>30</v>
      </c>
      <c r="AN15" s="282" t="s">
        <v>30</v>
      </c>
      <c r="AO15" s="282" t="s">
        <v>30</v>
      </c>
      <c r="AP15" s="282" t="s">
        <v>30</v>
      </c>
      <c r="AQ15" s="282" t="s">
        <v>30</v>
      </c>
      <c r="AR15" s="282" t="s">
        <v>30</v>
      </c>
      <c r="AS15" s="282" t="s">
        <v>30</v>
      </c>
      <c r="AT15" s="282" t="s">
        <v>30</v>
      </c>
      <c r="AU15" s="282" t="s">
        <v>30</v>
      </c>
      <c r="AV15" s="282" t="s">
        <v>30</v>
      </c>
      <c r="AW15" s="282" t="s">
        <v>30</v>
      </c>
      <c r="AX15" s="282" t="s">
        <v>30</v>
      </c>
    </row>
    <row r="16" spans="1:50" x14ac:dyDescent="0.2">
      <c r="A16" s="69"/>
      <c r="B16" s="187" t="s">
        <v>6</v>
      </c>
      <c r="C16" s="280">
        <v>345</v>
      </c>
      <c r="D16" s="280">
        <v>120</v>
      </c>
      <c r="E16" s="280">
        <v>225</v>
      </c>
      <c r="F16" s="188">
        <v>32</v>
      </c>
      <c r="G16" s="282" t="s">
        <v>30</v>
      </c>
      <c r="H16" s="282" t="s">
        <v>30</v>
      </c>
      <c r="I16" s="282" t="s">
        <v>30</v>
      </c>
      <c r="J16" s="282" t="s">
        <v>30</v>
      </c>
      <c r="K16" s="282" t="s">
        <v>30</v>
      </c>
      <c r="L16" s="282" t="s">
        <v>30</v>
      </c>
      <c r="M16" s="282" t="s">
        <v>30</v>
      </c>
      <c r="N16" s="282" t="s">
        <v>30</v>
      </c>
      <c r="O16" s="282" t="s">
        <v>30</v>
      </c>
      <c r="P16" s="282" t="s">
        <v>30</v>
      </c>
      <c r="Q16" s="282" t="s">
        <v>30</v>
      </c>
      <c r="R16" s="282" t="s">
        <v>30</v>
      </c>
      <c r="S16" s="282" t="s">
        <v>30</v>
      </c>
      <c r="T16" s="282" t="s">
        <v>30</v>
      </c>
      <c r="U16" s="282" t="s">
        <v>30</v>
      </c>
      <c r="V16" s="282" t="s">
        <v>30</v>
      </c>
      <c r="W16" s="282" t="s">
        <v>30</v>
      </c>
      <c r="X16" s="282" t="s">
        <v>30</v>
      </c>
      <c r="Y16" s="282" t="s">
        <v>30</v>
      </c>
      <c r="Z16" s="282" t="s">
        <v>30</v>
      </c>
      <c r="AA16" s="282" t="s">
        <v>30</v>
      </c>
      <c r="AB16" s="282" t="s">
        <v>30</v>
      </c>
      <c r="AC16" s="282" t="s">
        <v>30</v>
      </c>
      <c r="AD16" s="282" t="s">
        <v>30</v>
      </c>
      <c r="AE16" s="282">
        <v>240</v>
      </c>
      <c r="AF16" s="282">
        <v>82</v>
      </c>
      <c r="AG16" s="282">
        <v>158</v>
      </c>
      <c r="AH16" s="282">
        <v>27</v>
      </c>
      <c r="AI16" s="282">
        <v>105</v>
      </c>
      <c r="AJ16" s="282">
        <v>38</v>
      </c>
      <c r="AK16" s="282">
        <v>67</v>
      </c>
      <c r="AL16" s="282">
        <v>5</v>
      </c>
      <c r="AM16" s="282" t="s">
        <v>30</v>
      </c>
      <c r="AN16" s="282" t="s">
        <v>30</v>
      </c>
      <c r="AO16" s="282" t="s">
        <v>30</v>
      </c>
      <c r="AP16" s="282" t="s">
        <v>30</v>
      </c>
      <c r="AQ16" s="282" t="s">
        <v>30</v>
      </c>
      <c r="AR16" s="282" t="s">
        <v>30</v>
      </c>
      <c r="AS16" s="282" t="s">
        <v>30</v>
      </c>
      <c r="AT16" s="282" t="s">
        <v>30</v>
      </c>
      <c r="AU16" s="282" t="s">
        <v>30</v>
      </c>
      <c r="AV16" s="282" t="s">
        <v>30</v>
      </c>
      <c r="AW16" s="282" t="s">
        <v>30</v>
      </c>
      <c r="AX16" s="282" t="s">
        <v>30</v>
      </c>
    </row>
    <row r="17" spans="1:50" x14ac:dyDescent="0.2">
      <c r="A17" s="69"/>
      <c r="B17" s="187" t="s">
        <v>7</v>
      </c>
      <c r="C17" s="280">
        <v>3699</v>
      </c>
      <c r="D17" s="280">
        <v>925</v>
      </c>
      <c r="E17" s="280">
        <v>2774</v>
      </c>
      <c r="F17" s="188">
        <v>167</v>
      </c>
      <c r="G17" s="282">
        <v>1953</v>
      </c>
      <c r="H17" s="282">
        <v>421</v>
      </c>
      <c r="I17" s="282">
        <v>1532</v>
      </c>
      <c r="J17" s="282">
        <v>49</v>
      </c>
      <c r="K17" s="282" t="s">
        <v>30</v>
      </c>
      <c r="L17" s="282" t="s">
        <v>30</v>
      </c>
      <c r="M17" s="282" t="s">
        <v>30</v>
      </c>
      <c r="N17" s="282" t="s">
        <v>30</v>
      </c>
      <c r="O17" s="282">
        <v>10</v>
      </c>
      <c r="P17" s="282" t="s">
        <v>30</v>
      </c>
      <c r="Q17" s="282">
        <v>10</v>
      </c>
      <c r="R17" s="282" t="s">
        <v>30</v>
      </c>
      <c r="S17" s="282">
        <v>975</v>
      </c>
      <c r="T17" s="282">
        <v>376</v>
      </c>
      <c r="U17" s="282">
        <v>599</v>
      </c>
      <c r="V17" s="282">
        <v>74</v>
      </c>
      <c r="W17" s="282" t="s">
        <v>30</v>
      </c>
      <c r="X17" s="282" t="s">
        <v>30</v>
      </c>
      <c r="Y17" s="282" t="s">
        <v>30</v>
      </c>
      <c r="Z17" s="282" t="s">
        <v>30</v>
      </c>
      <c r="AA17" s="282" t="s">
        <v>30</v>
      </c>
      <c r="AB17" s="282" t="s">
        <v>30</v>
      </c>
      <c r="AC17" s="282" t="s">
        <v>30</v>
      </c>
      <c r="AD17" s="282" t="s">
        <v>30</v>
      </c>
      <c r="AE17" s="282">
        <v>113</v>
      </c>
      <c r="AF17" s="282">
        <v>16</v>
      </c>
      <c r="AG17" s="282">
        <v>97</v>
      </c>
      <c r="AH17" s="282" t="s">
        <v>30</v>
      </c>
      <c r="AI17" s="282">
        <v>498</v>
      </c>
      <c r="AJ17" s="282">
        <v>75</v>
      </c>
      <c r="AK17" s="282">
        <v>423</v>
      </c>
      <c r="AL17" s="282">
        <v>33</v>
      </c>
      <c r="AM17" s="282">
        <v>150</v>
      </c>
      <c r="AN17" s="282">
        <v>37</v>
      </c>
      <c r="AO17" s="282">
        <v>113</v>
      </c>
      <c r="AP17" s="282">
        <v>11</v>
      </c>
      <c r="AQ17" s="282" t="s">
        <v>30</v>
      </c>
      <c r="AR17" s="282" t="s">
        <v>30</v>
      </c>
      <c r="AS17" s="282" t="s">
        <v>30</v>
      </c>
      <c r="AT17" s="282" t="s">
        <v>30</v>
      </c>
      <c r="AU17" s="282" t="s">
        <v>30</v>
      </c>
      <c r="AV17" s="282" t="s">
        <v>30</v>
      </c>
      <c r="AW17" s="282" t="s">
        <v>30</v>
      </c>
      <c r="AX17" s="282" t="s">
        <v>30</v>
      </c>
    </row>
    <row r="18" spans="1:50" x14ac:dyDescent="0.2">
      <c r="A18" s="69"/>
      <c r="B18" s="187" t="s">
        <v>155</v>
      </c>
      <c r="C18" s="280">
        <v>1122</v>
      </c>
      <c r="D18" s="280">
        <v>402</v>
      </c>
      <c r="E18" s="280">
        <v>720</v>
      </c>
      <c r="F18" s="188">
        <v>98</v>
      </c>
      <c r="G18" s="282">
        <v>417</v>
      </c>
      <c r="H18" s="282">
        <v>87</v>
      </c>
      <c r="I18" s="282">
        <v>330</v>
      </c>
      <c r="J18" s="282">
        <v>55</v>
      </c>
      <c r="K18" s="282" t="s">
        <v>30</v>
      </c>
      <c r="L18" s="282" t="s">
        <v>30</v>
      </c>
      <c r="M18" s="282" t="s">
        <v>30</v>
      </c>
      <c r="N18" s="282" t="s">
        <v>30</v>
      </c>
      <c r="O18" s="282" t="s">
        <v>30</v>
      </c>
      <c r="P18" s="282" t="s">
        <v>30</v>
      </c>
      <c r="Q18" s="282" t="s">
        <v>30</v>
      </c>
      <c r="R18" s="282" t="s">
        <v>30</v>
      </c>
      <c r="S18" s="282" t="s">
        <v>30</v>
      </c>
      <c r="T18" s="282" t="s">
        <v>30</v>
      </c>
      <c r="U18" s="282" t="s">
        <v>30</v>
      </c>
      <c r="V18" s="282" t="s">
        <v>30</v>
      </c>
      <c r="W18" s="282" t="s">
        <v>30</v>
      </c>
      <c r="X18" s="282" t="s">
        <v>30</v>
      </c>
      <c r="Y18" s="282" t="s">
        <v>30</v>
      </c>
      <c r="Z18" s="282" t="s">
        <v>30</v>
      </c>
      <c r="AA18" s="282" t="s">
        <v>30</v>
      </c>
      <c r="AB18" s="282" t="s">
        <v>30</v>
      </c>
      <c r="AC18" s="282" t="s">
        <v>30</v>
      </c>
      <c r="AD18" s="282" t="s">
        <v>30</v>
      </c>
      <c r="AE18" s="282">
        <v>449</v>
      </c>
      <c r="AF18" s="282">
        <v>275</v>
      </c>
      <c r="AG18" s="282">
        <v>174</v>
      </c>
      <c r="AH18" s="282">
        <v>10</v>
      </c>
      <c r="AI18" s="282">
        <v>130</v>
      </c>
      <c r="AJ18" s="282">
        <v>19</v>
      </c>
      <c r="AK18" s="282">
        <v>111</v>
      </c>
      <c r="AL18" s="282">
        <v>25</v>
      </c>
      <c r="AM18" s="282">
        <v>126</v>
      </c>
      <c r="AN18" s="282">
        <v>21</v>
      </c>
      <c r="AO18" s="282">
        <v>105</v>
      </c>
      <c r="AP18" s="282">
        <v>8</v>
      </c>
      <c r="AQ18" s="282" t="s">
        <v>30</v>
      </c>
      <c r="AR18" s="282" t="s">
        <v>30</v>
      </c>
      <c r="AS18" s="282" t="s">
        <v>30</v>
      </c>
      <c r="AT18" s="282" t="s">
        <v>30</v>
      </c>
      <c r="AU18" s="282" t="s">
        <v>30</v>
      </c>
      <c r="AV18" s="282" t="s">
        <v>30</v>
      </c>
      <c r="AW18" s="282" t="s">
        <v>30</v>
      </c>
      <c r="AX18" s="282" t="s">
        <v>30</v>
      </c>
    </row>
    <row r="19" spans="1:50" x14ac:dyDescent="0.2">
      <c r="A19" s="69"/>
      <c r="B19" s="187" t="s">
        <v>9</v>
      </c>
      <c r="C19" s="280">
        <v>704</v>
      </c>
      <c r="D19" s="280">
        <v>161</v>
      </c>
      <c r="E19" s="280">
        <v>543</v>
      </c>
      <c r="F19" s="188">
        <v>126</v>
      </c>
      <c r="G19" s="282">
        <v>95</v>
      </c>
      <c r="H19" s="282">
        <v>17</v>
      </c>
      <c r="I19" s="282">
        <v>78</v>
      </c>
      <c r="J19" s="282">
        <v>9</v>
      </c>
      <c r="K19" s="282" t="s">
        <v>30</v>
      </c>
      <c r="L19" s="282" t="s">
        <v>30</v>
      </c>
      <c r="M19" s="282" t="s">
        <v>30</v>
      </c>
      <c r="N19" s="282" t="s">
        <v>30</v>
      </c>
      <c r="O19" s="282" t="s">
        <v>30</v>
      </c>
      <c r="P19" s="282" t="s">
        <v>30</v>
      </c>
      <c r="Q19" s="282" t="s">
        <v>30</v>
      </c>
      <c r="R19" s="282" t="s">
        <v>30</v>
      </c>
      <c r="S19" s="282" t="s">
        <v>30</v>
      </c>
      <c r="T19" s="282" t="s">
        <v>30</v>
      </c>
      <c r="U19" s="282" t="s">
        <v>30</v>
      </c>
      <c r="V19" s="282" t="s">
        <v>30</v>
      </c>
      <c r="W19" s="282" t="s">
        <v>30</v>
      </c>
      <c r="X19" s="282" t="s">
        <v>30</v>
      </c>
      <c r="Y19" s="282" t="s">
        <v>30</v>
      </c>
      <c r="Z19" s="282" t="s">
        <v>30</v>
      </c>
      <c r="AA19" s="282" t="s">
        <v>30</v>
      </c>
      <c r="AB19" s="282" t="s">
        <v>30</v>
      </c>
      <c r="AC19" s="282" t="s">
        <v>30</v>
      </c>
      <c r="AD19" s="282" t="s">
        <v>30</v>
      </c>
      <c r="AE19" s="282" t="s">
        <v>30</v>
      </c>
      <c r="AF19" s="282" t="s">
        <v>30</v>
      </c>
      <c r="AG19" s="282" t="s">
        <v>30</v>
      </c>
      <c r="AH19" s="282" t="s">
        <v>30</v>
      </c>
      <c r="AI19" s="282">
        <v>609</v>
      </c>
      <c r="AJ19" s="282">
        <v>144</v>
      </c>
      <c r="AK19" s="282">
        <v>465</v>
      </c>
      <c r="AL19" s="282">
        <v>117</v>
      </c>
      <c r="AM19" s="282" t="s">
        <v>30</v>
      </c>
      <c r="AN19" s="282" t="s">
        <v>30</v>
      </c>
      <c r="AO19" s="282" t="s">
        <v>30</v>
      </c>
      <c r="AP19" s="282" t="s">
        <v>30</v>
      </c>
      <c r="AQ19" s="282" t="s">
        <v>30</v>
      </c>
      <c r="AR19" s="282" t="s">
        <v>30</v>
      </c>
      <c r="AS19" s="282" t="s">
        <v>30</v>
      </c>
      <c r="AT19" s="282" t="s">
        <v>30</v>
      </c>
      <c r="AU19" s="282" t="s">
        <v>30</v>
      </c>
      <c r="AV19" s="282" t="s">
        <v>30</v>
      </c>
      <c r="AW19" s="282" t="s">
        <v>30</v>
      </c>
      <c r="AX19" s="282" t="s">
        <v>30</v>
      </c>
    </row>
    <row r="20" spans="1:50" x14ac:dyDescent="0.2">
      <c r="A20" s="69"/>
      <c r="B20" s="187" t="s">
        <v>10</v>
      </c>
      <c r="C20" s="280">
        <v>2492</v>
      </c>
      <c r="D20" s="280">
        <v>514</v>
      </c>
      <c r="E20" s="280">
        <v>1978</v>
      </c>
      <c r="F20" s="188">
        <v>288</v>
      </c>
      <c r="G20" s="282" t="s">
        <v>30</v>
      </c>
      <c r="H20" s="282" t="s">
        <v>30</v>
      </c>
      <c r="I20" s="282" t="s">
        <v>30</v>
      </c>
      <c r="J20" s="282" t="s">
        <v>30</v>
      </c>
      <c r="K20" s="282" t="s">
        <v>30</v>
      </c>
      <c r="L20" s="282" t="s">
        <v>30</v>
      </c>
      <c r="M20" s="282" t="s">
        <v>30</v>
      </c>
      <c r="N20" s="282" t="s">
        <v>30</v>
      </c>
      <c r="O20" s="282" t="s">
        <v>30</v>
      </c>
      <c r="P20" s="282" t="s">
        <v>30</v>
      </c>
      <c r="Q20" s="282" t="s">
        <v>30</v>
      </c>
      <c r="R20" s="282" t="s">
        <v>30</v>
      </c>
      <c r="S20" s="282">
        <v>509</v>
      </c>
      <c r="T20" s="282">
        <v>111</v>
      </c>
      <c r="U20" s="282">
        <v>398</v>
      </c>
      <c r="V20" s="282">
        <v>59</v>
      </c>
      <c r="W20" s="282" t="s">
        <v>30</v>
      </c>
      <c r="X20" s="282" t="s">
        <v>30</v>
      </c>
      <c r="Y20" s="282" t="s">
        <v>30</v>
      </c>
      <c r="Z20" s="282" t="s">
        <v>30</v>
      </c>
      <c r="AA20" s="282" t="s">
        <v>30</v>
      </c>
      <c r="AB20" s="282" t="s">
        <v>30</v>
      </c>
      <c r="AC20" s="282" t="s">
        <v>30</v>
      </c>
      <c r="AD20" s="282" t="s">
        <v>30</v>
      </c>
      <c r="AE20" s="282">
        <v>1425</v>
      </c>
      <c r="AF20" s="282">
        <v>296</v>
      </c>
      <c r="AG20" s="282">
        <v>1129</v>
      </c>
      <c r="AH20" s="282">
        <v>185</v>
      </c>
      <c r="AI20" s="282">
        <v>228</v>
      </c>
      <c r="AJ20" s="282">
        <v>33</v>
      </c>
      <c r="AK20" s="282">
        <v>195</v>
      </c>
      <c r="AL20" s="282">
        <v>16</v>
      </c>
      <c r="AM20" s="282">
        <v>330</v>
      </c>
      <c r="AN20" s="282">
        <v>74</v>
      </c>
      <c r="AO20" s="282">
        <v>256</v>
      </c>
      <c r="AP20" s="282">
        <v>28</v>
      </c>
      <c r="AQ20" s="282" t="s">
        <v>30</v>
      </c>
      <c r="AR20" s="282" t="s">
        <v>30</v>
      </c>
      <c r="AS20" s="282" t="s">
        <v>30</v>
      </c>
      <c r="AT20" s="282" t="s">
        <v>30</v>
      </c>
      <c r="AU20" s="282" t="s">
        <v>30</v>
      </c>
      <c r="AV20" s="282" t="s">
        <v>30</v>
      </c>
      <c r="AW20" s="282" t="s">
        <v>30</v>
      </c>
      <c r="AX20" s="282" t="s">
        <v>30</v>
      </c>
    </row>
    <row r="21" spans="1:50" x14ac:dyDescent="0.2">
      <c r="A21" s="69"/>
      <c r="B21" s="187" t="s">
        <v>11</v>
      </c>
      <c r="C21" s="280">
        <v>2020</v>
      </c>
      <c r="D21" s="280">
        <v>296</v>
      </c>
      <c r="E21" s="280">
        <v>1724</v>
      </c>
      <c r="F21" s="188">
        <v>270</v>
      </c>
      <c r="G21" s="282">
        <v>520</v>
      </c>
      <c r="H21" s="282">
        <v>87</v>
      </c>
      <c r="I21" s="282">
        <v>433</v>
      </c>
      <c r="J21" s="282">
        <v>76</v>
      </c>
      <c r="K21" s="282" t="s">
        <v>30</v>
      </c>
      <c r="L21" s="282" t="s">
        <v>30</v>
      </c>
      <c r="M21" s="282" t="s">
        <v>30</v>
      </c>
      <c r="N21" s="282" t="s">
        <v>30</v>
      </c>
      <c r="O21" s="282">
        <v>357</v>
      </c>
      <c r="P21" s="282">
        <v>39</v>
      </c>
      <c r="Q21" s="282">
        <v>318</v>
      </c>
      <c r="R21" s="282">
        <v>62</v>
      </c>
      <c r="S21" s="282">
        <v>324</v>
      </c>
      <c r="T21" s="282">
        <v>39</v>
      </c>
      <c r="U21" s="282">
        <v>285</v>
      </c>
      <c r="V21" s="282">
        <v>49</v>
      </c>
      <c r="W21" s="282" t="s">
        <v>30</v>
      </c>
      <c r="X21" s="282" t="s">
        <v>30</v>
      </c>
      <c r="Y21" s="282" t="s">
        <v>30</v>
      </c>
      <c r="Z21" s="282" t="s">
        <v>30</v>
      </c>
      <c r="AA21" s="282" t="s">
        <v>30</v>
      </c>
      <c r="AB21" s="282" t="s">
        <v>30</v>
      </c>
      <c r="AC21" s="282" t="s">
        <v>30</v>
      </c>
      <c r="AD21" s="282" t="s">
        <v>30</v>
      </c>
      <c r="AE21" s="282">
        <v>337</v>
      </c>
      <c r="AF21" s="282">
        <v>64</v>
      </c>
      <c r="AG21" s="282">
        <v>273</v>
      </c>
      <c r="AH21" s="282">
        <v>40</v>
      </c>
      <c r="AI21" s="282">
        <v>91</v>
      </c>
      <c r="AJ21" s="282">
        <v>18</v>
      </c>
      <c r="AK21" s="282">
        <v>73</v>
      </c>
      <c r="AL21" s="282">
        <v>4</v>
      </c>
      <c r="AM21" s="282">
        <v>391</v>
      </c>
      <c r="AN21" s="282">
        <v>49</v>
      </c>
      <c r="AO21" s="282">
        <v>342</v>
      </c>
      <c r="AP21" s="282">
        <v>39</v>
      </c>
      <c r="AQ21" s="282" t="s">
        <v>30</v>
      </c>
      <c r="AR21" s="282" t="s">
        <v>30</v>
      </c>
      <c r="AS21" s="282" t="s">
        <v>30</v>
      </c>
      <c r="AT21" s="282" t="s">
        <v>30</v>
      </c>
      <c r="AU21" s="282" t="s">
        <v>30</v>
      </c>
      <c r="AV21" s="282" t="s">
        <v>30</v>
      </c>
      <c r="AW21" s="282" t="s">
        <v>30</v>
      </c>
      <c r="AX21" s="282" t="s">
        <v>30</v>
      </c>
    </row>
    <row r="22" spans="1:50" x14ac:dyDescent="0.2">
      <c r="A22" s="69"/>
      <c r="B22" s="187" t="s">
        <v>12</v>
      </c>
      <c r="C22" s="280">
        <v>1524</v>
      </c>
      <c r="D22" s="280">
        <v>242</v>
      </c>
      <c r="E22" s="280">
        <v>1282</v>
      </c>
      <c r="F22" s="188">
        <v>109</v>
      </c>
      <c r="G22" s="282" t="s">
        <v>30</v>
      </c>
      <c r="H22" s="282" t="s">
        <v>30</v>
      </c>
      <c r="I22" s="282" t="s">
        <v>30</v>
      </c>
      <c r="J22" s="282" t="s">
        <v>30</v>
      </c>
      <c r="K22" s="282" t="s">
        <v>30</v>
      </c>
      <c r="L22" s="282" t="s">
        <v>30</v>
      </c>
      <c r="M22" s="282" t="s">
        <v>30</v>
      </c>
      <c r="N22" s="282" t="s">
        <v>30</v>
      </c>
      <c r="O22" s="282">
        <v>385</v>
      </c>
      <c r="P22" s="282">
        <v>78</v>
      </c>
      <c r="Q22" s="282">
        <v>307</v>
      </c>
      <c r="R22" s="282">
        <v>36</v>
      </c>
      <c r="S22" s="282" t="s">
        <v>30</v>
      </c>
      <c r="T22" s="282" t="s">
        <v>30</v>
      </c>
      <c r="U22" s="282" t="s">
        <v>30</v>
      </c>
      <c r="V22" s="282" t="s">
        <v>30</v>
      </c>
      <c r="W22" s="282" t="s">
        <v>30</v>
      </c>
      <c r="X22" s="282" t="s">
        <v>30</v>
      </c>
      <c r="Y22" s="282" t="s">
        <v>30</v>
      </c>
      <c r="Z22" s="282" t="s">
        <v>30</v>
      </c>
      <c r="AA22" s="282" t="s">
        <v>30</v>
      </c>
      <c r="AB22" s="282" t="s">
        <v>30</v>
      </c>
      <c r="AC22" s="282" t="s">
        <v>30</v>
      </c>
      <c r="AD22" s="282" t="s">
        <v>30</v>
      </c>
      <c r="AE22" s="282">
        <v>1139</v>
      </c>
      <c r="AF22" s="282">
        <v>164</v>
      </c>
      <c r="AG22" s="282">
        <v>975</v>
      </c>
      <c r="AH22" s="282">
        <v>73</v>
      </c>
      <c r="AI22" s="282" t="s">
        <v>30</v>
      </c>
      <c r="AJ22" s="282" t="s">
        <v>30</v>
      </c>
      <c r="AK22" s="282" t="s">
        <v>30</v>
      </c>
      <c r="AL22" s="282" t="s">
        <v>30</v>
      </c>
      <c r="AM22" s="282" t="s">
        <v>30</v>
      </c>
      <c r="AN22" s="282" t="s">
        <v>30</v>
      </c>
      <c r="AO22" s="282" t="s">
        <v>30</v>
      </c>
      <c r="AP22" s="282" t="s">
        <v>30</v>
      </c>
      <c r="AQ22" s="282" t="s">
        <v>30</v>
      </c>
      <c r="AR22" s="282" t="s">
        <v>30</v>
      </c>
      <c r="AS22" s="282" t="s">
        <v>30</v>
      </c>
      <c r="AT22" s="282" t="s">
        <v>30</v>
      </c>
      <c r="AU22" s="282" t="s">
        <v>30</v>
      </c>
      <c r="AV22" s="282" t="s">
        <v>30</v>
      </c>
      <c r="AW22" s="282" t="s">
        <v>30</v>
      </c>
      <c r="AX22" s="282" t="s">
        <v>30</v>
      </c>
    </row>
    <row r="23" spans="1:50" x14ac:dyDescent="0.2">
      <c r="A23" s="69"/>
      <c r="B23" s="187" t="s">
        <v>14</v>
      </c>
      <c r="C23" s="280">
        <v>870</v>
      </c>
      <c r="D23" s="280">
        <v>135</v>
      </c>
      <c r="E23" s="280">
        <v>735</v>
      </c>
      <c r="F23" s="188">
        <v>49</v>
      </c>
      <c r="G23" s="617">
        <v>477</v>
      </c>
      <c r="H23" s="617">
        <v>73</v>
      </c>
      <c r="I23" s="617">
        <v>404</v>
      </c>
      <c r="J23" s="618">
        <v>29</v>
      </c>
      <c r="K23" s="282" t="s">
        <v>30</v>
      </c>
      <c r="L23" s="282" t="s">
        <v>30</v>
      </c>
      <c r="M23" s="282" t="s">
        <v>30</v>
      </c>
      <c r="N23" s="282" t="s">
        <v>30</v>
      </c>
      <c r="O23" s="282" t="s">
        <v>30</v>
      </c>
      <c r="P23" s="282" t="s">
        <v>30</v>
      </c>
      <c r="Q23" s="282" t="s">
        <v>30</v>
      </c>
      <c r="R23" s="282" t="s">
        <v>30</v>
      </c>
      <c r="S23" s="282" t="s">
        <v>30</v>
      </c>
      <c r="T23" s="282" t="s">
        <v>30</v>
      </c>
      <c r="U23" s="282" t="s">
        <v>30</v>
      </c>
      <c r="V23" s="282" t="s">
        <v>30</v>
      </c>
      <c r="W23" s="282" t="s">
        <v>30</v>
      </c>
      <c r="X23" s="282" t="s">
        <v>30</v>
      </c>
      <c r="Y23" s="282" t="s">
        <v>30</v>
      </c>
      <c r="Z23" s="282" t="s">
        <v>30</v>
      </c>
      <c r="AA23" s="282" t="s">
        <v>30</v>
      </c>
      <c r="AB23" s="282" t="s">
        <v>30</v>
      </c>
      <c r="AC23" s="282" t="s">
        <v>30</v>
      </c>
      <c r="AD23" s="282" t="s">
        <v>30</v>
      </c>
      <c r="AE23" s="282">
        <v>260</v>
      </c>
      <c r="AF23" s="282">
        <v>50</v>
      </c>
      <c r="AG23" s="282">
        <v>210</v>
      </c>
      <c r="AH23" s="282">
        <v>15</v>
      </c>
      <c r="AI23" s="282">
        <v>133</v>
      </c>
      <c r="AJ23" s="282">
        <v>12</v>
      </c>
      <c r="AK23" s="282">
        <v>121</v>
      </c>
      <c r="AL23" s="282">
        <v>5</v>
      </c>
      <c r="AM23" s="282" t="s">
        <v>30</v>
      </c>
      <c r="AN23" s="282" t="s">
        <v>30</v>
      </c>
      <c r="AO23" s="282" t="s">
        <v>30</v>
      </c>
      <c r="AP23" s="282" t="s">
        <v>30</v>
      </c>
      <c r="AQ23" s="282" t="s">
        <v>30</v>
      </c>
      <c r="AR23" s="282" t="s">
        <v>30</v>
      </c>
      <c r="AS23" s="282" t="s">
        <v>30</v>
      </c>
      <c r="AT23" s="282" t="s">
        <v>30</v>
      </c>
      <c r="AU23" s="282" t="s">
        <v>30</v>
      </c>
      <c r="AV23" s="282" t="s">
        <v>30</v>
      </c>
      <c r="AW23" s="282" t="s">
        <v>30</v>
      </c>
      <c r="AX23" s="282" t="s">
        <v>30</v>
      </c>
    </row>
    <row r="24" spans="1:50" x14ac:dyDescent="0.2">
      <c r="B24" s="187" t="s">
        <v>196</v>
      </c>
      <c r="C24" s="280" t="s">
        <v>30</v>
      </c>
      <c r="D24" s="280" t="s">
        <v>30</v>
      </c>
      <c r="E24" s="280" t="s">
        <v>30</v>
      </c>
      <c r="F24" s="188" t="s">
        <v>30</v>
      </c>
      <c r="G24" s="282" t="s">
        <v>30</v>
      </c>
      <c r="H24" s="282" t="s">
        <v>30</v>
      </c>
      <c r="I24" s="282" t="s">
        <v>30</v>
      </c>
      <c r="J24" s="282"/>
      <c r="K24" s="282" t="s">
        <v>30</v>
      </c>
      <c r="L24" s="282" t="s">
        <v>30</v>
      </c>
      <c r="M24" s="282" t="s">
        <v>30</v>
      </c>
      <c r="N24" s="282" t="s">
        <v>30</v>
      </c>
      <c r="O24" s="282" t="s">
        <v>30</v>
      </c>
      <c r="P24" s="282" t="s">
        <v>30</v>
      </c>
      <c r="Q24" s="282" t="s">
        <v>30</v>
      </c>
      <c r="R24" s="282" t="s">
        <v>30</v>
      </c>
      <c r="S24" s="282" t="s">
        <v>30</v>
      </c>
      <c r="T24" s="282" t="s">
        <v>30</v>
      </c>
      <c r="U24" s="282" t="s">
        <v>30</v>
      </c>
      <c r="V24" s="282" t="s">
        <v>30</v>
      </c>
      <c r="W24" s="282" t="s">
        <v>30</v>
      </c>
      <c r="X24" s="282" t="s">
        <v>30</v>
      </c>
      <c r="Y24" s="282" t="s">
        <v>30</v>
      </c>
      <c r="Z24" s="282" t="s">
        <v>30</v>
      </c>
      <c r="AA24" s="282" t="s">
        <v>30</v>
      </c>
      <c r="AB24" s="282" t="s">
        <v>30</v>
      </c>
      <c r="AC24" s="282" t="s">
        <v>30</v>
      </c>
      <c r="AD24" s="282" t="s">
        <v>30</v>
      </c>
      <c r="AE24" s="282" t="s">
        <v>30</v>
      </c>
      <c r="AF24" s="282" t="s">
        <v>30</v>
      </c>
      <c r="AG24" s="282" t="s">
        <v>30</v>
      </c>
      <c r="AH24" s="282" t="s">
        <v>30</v>
      </c>
      <c r="AI24" s="282" t="s">
        <v>30</v>
      </c>
      <c r="AJ24" s="282" t="s">
        <v>30</v>
      </c>
      <c r="AK24" s="282" t="s">
        <v>30</v>
      </c>
      <c r="AL24" s="282" t="s">
        <v>30</v>
      </c>
      <c r="AM24" s="282" t="s">
        <v>30</v>
      </c>
      <c r="AN24" s="282" t="s">
        <v>30</v>
      </c>
      <c r="AO24" s="282" t="s">
        <v>30</v>
      </c>
      <c r="AP24" s="282" t="s">
        <v>30</v>
      </c>
      <c r="AQ24" s="282" t="s">
        <v>30</v>
      </c>
      <c r="AR24" s="282" t="s">
        <v>30</v>
      </c>
      <c r="AS24" s="282" t="s">
        <v>30</v>
      </c>
      <c r="AT24" s="282" t="s">
        <v>30</v>
      </c>
      <c r="AU24" s="282" t="s">
        <v>30</v>
      </c>
      <c r="AV24" s="282" t="s">
        <v>30</v>
      </c>
      <c r="AW24" s="282" t="s">
        <v>30</v>
      </c>
      <c r="AX24" s="282" t="s">
        <v>30</v>
      </c>
    </row>
    <row r="25" spans="1:50" x14ac:dyDescent="0.2">
      <c r="A25" s="69"/>
      <c r="B25" s="187" t="s">
        <v>15</v>
      </c>
      <c r="C25" s="280">
        <v>3224</v>
      </c>
      <c r="D25" s="280">
        <v>754</v>
      </c>
      <c r="E25" s="280">
        <v>2470</v>
      </c>
      <c r="F25" s="188">
        <v>170</v>
      </c>
      <c r="G25" s="282">
        <v>1037</v>
      </c>
      <c r="H25" s="282">
        <v>240</v>
      </c>
      <c r="I25" s="282">
        <v>797</v>
      </c>
      <c r="J25" s="282">
        <v>50</v>
      </c>
      <c r="K25" s="282" t="s">
        <v>30</v>
      </c>
      <c r="L25" s="282" t="s">
        <v>30</v>
      </c>
      <c r="M25" s="282" t="s">
        <v>30</v>
      </c>
      <c r="N25" s="282" t="s">
        <v>30</v>
      </c>
      <c r="O25" s="282" t="s">
        <v>30</v>
      </c>
      <c r="P25" s="282" t="s">
        <v>30</v>
      </c>
      <c r="Q25" s="282" t="s">
        <v>30</v>
      </c>
      <c r="R25" s="282" t="s">
        <v>30</v>
      </c>
      <c r="S25" s="282">
        <v>99</v>
      </c>
      <c r="T25" s="282">
        <v>21</v>
      </c>
      <c r="U25" s="282">
        <v>78</v>
      </c>
      <c r="V25" s="282">
        <v>8</v>
      </c>
      <c r="W25" s="282" t="s">
        <v>30</v>
      </c>
      <c r="X25" s="282" t="s">
        <v>30</v>
      </c>
      <c r="Y25" s="282" t="s">
        <v>30</v>
      </c>
      <c r="Z25" s="282" t="s">
        <v>30</v>
      </c>
      <c r="AA25" s="282" t="s">
        <v>30</v>
      </c>
      <c r="AB25" s="282" t="s">
        <v>30</v>
      </c>
      <c r="AC25" s="282" t="s">
        <v>30</v>
      </c>
      <c r="AD25" s="282" t="s">
        <v>30</v>
      </c>
      <c r="AE25" s="282">
        <v>1518</v>
      </c>
      <c r="AF25" s="282">
        <v>399</v>
      </c>
      <c r="AG25" s="282">
        <v>1119</v>
      </c>
      <c r="AH25" s="282">
        <v>62</v>
      </c>
      <c r="AI25" s="282">
        <v>300</v>
      </c>
      <c r="AJ25" s="282">
        <v>42</v>
      </c>
      <c r="AK25" s="282">
        <v>258</v>
      </c>
      <c r="AL25" s="282">
        <v>26</v>
      </c>
      <c r="AM25" s="282">
        <v>270</v>
      </c>
      <c r="AN25" s="282">
        <v>52</v>
      </c>
      <c r="AO25" s="282">
        <v>218</v>
      </c>
      <c r="AP25" s="282">
        <v>24</v>
      </c>
      <c r="AQ25" s="282" t="s">
        <v>30</v>
      </c>
      <c r="AR25" s="282" t="s">
        <v>30</v>
      </c>
      <c r="AS25" s="282" t="s">
        <v>30</v>
      </c>
      <c r="AT25" s="282" t="s">
        <v>30</v>
      </c>
      <c r="AU25" s="282" t="s">
        <v>30</v>
      </c>
      <c r="AV25" s="282" t="s">
        <v>30</v>
      </c>
      <c r="AW25" s="282" t="s">
        <v>30</v>
      </c>
      <c r="AX25" s="282" t="s">
        <v>30</v>
      </c>
    </row>
    <row r="26" spans="1:50" x14ac:dyDescent="0.2">
      <c r="A26" s="69"/>
      <c r="B26" s="187" t="s">
        <v>16</v>
      </c>
      <c r="C26" s="280">
        <v>1044</v>
      </c>
      <c r="D26" s="280">
        <v>217</v>
      </c>
      <c r="E26" s="280">
        <v>827</v>
      </c>
      <c r="F26" s="188">
        <v>56</v>
      </c>
      <c r="G26" s="282">
        <v>951</v>
      </c>
      <c r="H26" s="282">
        <v>195</v>
      </c>
      <c r="I26" s="282">
        <v>756</v>
      </c>
      <c r="J26" s="282">
        <v>47</v>
      </c>
      <c r="K26" s="282" t="s">
        <v>30</v>
      </c>
      <c r="L26" s="282" t="s">
        <v>30</v>
      </c>
      <c r="M26" s="282" t="s">
        <v>30</v>
      </c>
      <c r="N26" s="282" t="s">
        <v>30</v>
      </c>
      <c r="O26" s="282" t="s">
        <v>30</v>
      </c>
      <c r="P26" s="282" t="s">
        <v>30</v>
      </c>
      <c r="Q26" s="282" t="s">
        <v>30</v>
      </c>
      <c r="R26" s="282" t="s">
        <v>30</v>
      </c>
      <c r="S26" s="282" t="s">
        <v>30</v>
      </c>
      <c r="T26" s="282" t="s">
        <v>30</v>
      </c>
      <c r="U26" s="282" t="s">
        <v>30</v>
      </c>
      <c r="V26" s="282" t="s">
        <v>30</v>
      </c>
      <c r="W26" s="282" t="s">
        <v>30</v>
      </c>
      <c r="X26" s="282" t="s">
        <v>30</v>
      </c>
      <c r="Y26" s="282" t="s">
        <v>30</v>
      </c>
      <c r="Z26" s="282" t="s">
        <v>30</v>
      </c>
      <c r="AA26" s="282" t="s">
        <v>30</v>
      </c>
      <c r="AB26" s="282" t="s">
        <v>30</v>
      </c>
      <c r="AC26" s="282" t="s">
        <v>30</v>
      </c>
      <c r="AD26" s="282" t="s">
        <v>30</v>
      </c>
      <c r="AE26" s="282" t="s">
        <v>30</v>
      </c>
      <c r="AF26" s="282" t="s">
        <v>30</v>
      </c>
      <c r="AG26" s="282" t="s">
        <v>30</v>
      </c>
      <c r="AH26" s="282" t="s">
        <v>30</v>
      </c>
      <c r="AI26" s="282">
        <v>93</v>
      </c>
      <c r="AJ26" s="282">
        <v>22</v>
      </c>
      <c r="AK26" s="282">
        <v>71</v>
      </c>
      <c r="AL26" s="282">
        <v>9</v>
      </c>
      <c r="AM26" s="282" t="s">
        <v>30</v>
      </c>
      <c r="AN26" s="282" t="s">
        <v>30</v>
      </c>
      <c r="AO26" s="282" t="s">
        <v>30</v>
      </c>
      <c r="AP26" s="282" t="s">
        <v>30</v>
      </c>
      <c r="AQ26" s="282" t="s">
        <v>30</v>
      </c>
      <c r="AR26" s="282" t="s">
        <v>30</v>
      </c>
      <c r="AS26" s="282" t="s">
        <v>30</v>
      </c>
      <c r="AT26" s="282" t="s">
        <v>30</v>
      </c>
      <c r="AU26" s="282" t="s">
        <v>30</v>
      </c>
      <c r="AV26" s="282" t="s">
        <v>30</v>
      </c>
      <c r="AW26" s="282" t="s">
        <v>30</v>
      </c>
      <c r="AX26" s="282" t="s">
        <v>30</v>
      </c>
    </row>
    <row r="27" spans="1:50" x14ac:dyDescent="0.2">
      <c r="A27" s="69"/>
      <c r="B27" s="187" t="s">
        <v>17</v>
      </c>
      <c r="C27" s="280">
        <v>588</v>
      </c>
      <c r="D27" s="280">
        <v>139</v>
      </c>
      <c r="E27" s="280">
        <v>449</v>
      </c>
      <c r="F27" s="188">
        <v>56</v>
      </c>
      <c r="G27" s="282">
        <v>105</v>
      </c>
      <c r="H27" s="282">
        <v>38</v>
      </c>
      <c r="I27" s="282">
        <v>67</v>
      </c>
      <c r="J27" s="282">
        <v>9</v>
      </c>
      <c r="K27" s="282" t="s">
        <v>30</v>
      </c>
      <c r="L27" s="282" t="s">
        <v>30</v>
      </c>
      <c r="M27" s="282" t="s">
        <v>30</v>
      </c>
      <c r="N27" s="282" t="s">
        <v>30</v>
      </c>
      <c r="O27" s="282" t="s">
        <v>30</v>
      </c>
      <c r="P27" s="282" t="s">
        <v>30</v>
      </c>
      <c r="Q27" s="282" t="s">
        <v>30</v>
      </c>
      <c r="R27" s="282" t="s">
        <v>30</v>
      </c>
      <c r="S27" s="282" t="s">
        <v>30</v>
      </c>
      <c r="T27" s="282" t="s">
        <v>30</v>
      </c>
      <c r="U27" s="282" t="s">
        <v>30</v>
      </c>
      <c r="V27" s="282" t="s">
        <v>30</v>
      </c>
      <c r="W27" s="282" t="s">
        <v>30</v>
      </c>
      <c r="X27" s="282" t="s">
        <v>30</v>
      </c>
      <c r="Y27" s="282" t="s">
        <v>30</v>
      </c>
      <c r="Z27" s="282" t="s">
        <v>30</v>
      </c>
      <c r="AA27" s="282" t="s">
        <v>30</v>
      </c>
      <c r="AB27" s="282" t="s">
        <v>30</v>
      </c>
      <c r="AC27" s="282" t="s">
        <v>30</v>
      </c>
      <c r="AD27" s="282" t="s">
        <v>30</v>
      </c>
      <c r="AE27" s="282" t="s">
        <v>30</v>
      </c>
      <c r="AF27" s="282" t="s">
        <v>30</v>
      </c>
      <c r="AG27" s="282" t="s">
        <v>30</v>
      </c>
      <c r="AH27" s="282" t="s">
        <v>30</v>
      </c>
      <c r="AI27" s="282">
        <v>448</v>
      </c>
      <c r="AJ27" s="282">
        <v>96</v>
      </c>
      <c r="AK27" s="282">
        <v>352</v>
      </c>
      <c r="AL27" s="282">
        <v>45</v>
      </c>
      <c r="AM27" s="282">
        <v>35</v>
      </c>
      <c r="AN27" s="282">
        <v>5</v>
      </c>
      <c r="AO27" s="282">
        <v>30</v>
      </c>
      <c r="AP27" s="282">
        <v>2</v>
      </c>
      <c r="AQ27" s="282" t="s">
        <v>30</v>
      </c>
      <c r="AR27" s="282" t="s">
        <v>30</v>
      </c>
      <c r="AS27" s="282" t="s">
        <v>30</v>
      </c>
      <c r="AT27" s="282" t="s">
        <v>30</v>
      </c>
      <c r="AU27" s="282" t="s">
        <v>30</v>
      </c>
      <c r="AV27" s="282" t="s">
        <v>30</v>
      </c>
      <c r="AW27" s="282" t="s">
        <v>30</v>
      </c>
      <c r="AX27" s="282" t="s">
        <v>30</v>
      </c>
    </row>
    <row r="28" spans="1:50" x14ac:dyDescent="0.2">
      <c r="A28" s="69"/>
      <c r="B28" s="187" t="s">
        <v>18</v>
      </c>
      <c r="C28" s="280">
        <v>46</v>
      </c>
      <c r="D28" s="280">
        <v>17</v>
      </c>
      <c r="E28" s="280">
        <v>29</v>
      </c>
      <c r="F28" s="188">
        <v>4</v>
      </c>
      <c r="G28" s="282" t="s">
        <v>30</v>
      </c>
      <c r="H28" s="282" t="s">
        <v>30</v>
      </c>
      <c r="I28" s="282" t="s">
        <v>30</v>
      </c>
      <c r="J28" s="282" t="s">
        <v>30</v>
      </c>
      <c r="K28" s="282" t="s">
        <v>30</v>
      </c>
      <c r="L28" s="282" t="s">
        <v>30</v>
      </c>
      <c r="M28" s="282" t="s">
        <v>30</v>
      </c>
      <c r="N28" s="282" t="s">
        <v>30</v>
      </c>
      <c r="O28" s="282" t="s">
        <v>30</v>
      </c>
      <c r="P28" s="282"/>
      <c r="Q28" s="282" t="s">
        <v>30</v>
      </c>
      <c r="R28" s="282" t="s">
        <v>30</v>
      </c>
      <c r="S28" s="282" t="s">
        <v>30</v>
      </c>
      <c r="T28" s="282" t="s">
        <v>30</v>
      </c>
      <c r="U28" s="282" t="s">
        <v>30</v>
      </c>
      <c r="V28" s="282" t="s">
        <v>30</v>
      </c>
      <c r="W28" s="282" t="s">
        <v>30</v>
      </c>
      <c r="X28" s="282" t="s">
        <v>30</v>
      </c>
      <c r="Y28" s="282" t="s">
        <v>30</v>
      </c>
      <c r="Z28" s="282" t="s">
        <v>30</v>
      </c>
      <c r="AA28" s="282" t="s">
        <v>30</v>
      </c>
      <c r="AB28" s="282" t="s">
        <v>30</v>
      </c>
      <c r="AC28" s="282" t="s">
        <v>30</v>
      </c>
      <c r="AD28" s="282" t="s">
        <v>30</v>
      </c>
      <c r="AE28" s="282" t="s">
        <v>30</v>
      </c>
      <c r="AF28" s="282" t="s">
        <v>30</v>
      </c>
      <c r="AG28" s="282" t="s">
        <v>30</v>
      </c>
      <c r="AH28" s="282" t="s">
        <v>30</v>
      </c>
      <c r="AI28" s="282">
        <v>46</v>
      </c>
      <c r="AJ28" s="282">
        <v>17</v>
      </c>
      <c r="AK28" s="282">
        <v>29</v>
      </c>
      <c r="AL28" s="282">
        <v>4</v>
      </c>
      <c r="AM28" s="282" t="s">
        <v>30</v>
      </c>
      <c r="AN28" s="282" t="s">
        <v>30</v>
      </c>
      <c r="AO28" s="282" t="s">
        <v>30</v>
      </c>
      <c r="AP28" s="282" t="s">
        <v>30</v>
      </c>
      <c r="AQ28" s="282" t="s">
        <v>30</v>
      </c>
      <c r="AR28" s="282" t="s">
        <v>30</v>
      </c>
      <c r="AS28" s="282" t="s">
        <v>30</v>
      </c>
      <c r="AT28" s="282" t="s">
        <v>30</v>
      </c>
      <c r="AU28" s="282" t="s">
        <v>30</v>
      </c>
      <c r="AV28" s="282" t="s">
        <v>30</v>
      </c>
      <c r="AW28" s="282" t="s">
        <v>30</v>
      </c>
      <c r="AX28" s="282" t="s">
        <v>30</v>
      </c>
    </row>
    <row r="29" spans="1:50" x14ac:dyDescent="0.2">
      <c r="A29" s="69"/>
      <c r="B29" s="187" t="s">
        <v>19</v>
      </c>
      <c r="C29" s="280">
        <v>308</v>
      </c>
      <c r="D29" s="280">
        <v>56</v>
      </c>
      <c r="E29" s="280">
        <v>252</v>
      </c>
      <c r="F29" s="188">
        <v>13</v>
      </c>
      <c r="G29" s="282" t="s">
        <v>30</v>
      </c>
      <c r="H29" s="282" t="s">
        <v>30</v>
      </c>
      <c r="I29" s="282" t="s">
        <v>30</v>
      </c>
      <c r="J29" s="282" t="s">
        <v>30</v>
      </c>
      <c r="K29" s="282" t="s">
        <v>30</v>
      </c>
      <c r="L29" s="282" t="s">
        <v>30</v>
      </c>
      <c r="M29" s="282" t="s">
        <v>30</v>
      </c>
      <c r="N29" s="282" t="s">
        <v>30</v>
      </c>
      <c r="O29" s="282" t="s">
        <v>30</v>
      </c>
      <c r="P29" s="282" t="s">
        <v>30</v>
      </c>
      <c r="Q29" s="282" t="s">
        <v>30</v>
      </c>
      <c r="R29" s="282" t="s">
        <v>30</v>
      </c>
      <c r="S29" s="282" t="s">
        <v>30</v>
      </c>
      <c r="T29" s="282" t="s">
        <v>30</v>
      </c>
      <c r="U29" s="282" t="s">
        <v>30</v>
      </c>
      <c r="V29" s="282" t="s">
        <v>30</v>
      </c>
      <c r="W29" s="282" t="s">
        <v>30</v>
      </c>
      <c r="X29" s="282" t="s">
        <v>30</v>
      </c>
      <c r="Y29" s="282" t="s">
        <v>30</v>
      </c>
      <c r="Z29" s="282" t="s">
        <v>30</v>
      </c>
      <c r="AA29" s="282" t="s">
        <v>30</v>
      </c>
      <c r="AB29" s="282" t="s">
        <v>30</v>
      </c>
      <c r="AC29" s="282" t="s">
        <v>30</v>
      </c>
      <c r="AD29" s="282" t="s">
        <v>30</v>
      </c>
      <c r="AE29" s="282" t="s">
        <v>30</v>
      </c>
      <c r="AF29" s="282" t="s">
        <v>30</v>
      </c>
      <c r="AG29" s="282" t="s">
        <v>30</v>
      </c>
      <c r="AH29" s="282" t="s">
        <v>30</v>
      </c>
      <c r="AI29" s="282">
        <v>112</v>
      </c>
      <c r="AJ29" s="282">
        <v>32</v>
      </c>
      <c r="AK29" s="282">
        <v>80</v>
      </c>
      <c r="AL29" s="282">
        <v>2</v>
      </c>
      <c r="AM29" s="282">
        <v>196</v>
      </c>
      <c r="AN29" s="282">
        <v>24</v>
      </c>
      <c r="AO29" s="282">
        <v>172</v>
      </c>
      <c r="AP29" s="282">
        <v>11</v>
      </c>
      <c r="AQ29" s="282" t="s">
        <v>30</v>
      </c>
      <c r="AR29" s="282" t="s">
        <v>30</v>
      </c>
      <c r="AS29" s="282" t="s">
        <v>30</v>
      </c>
      <c r="AT29" s="282" t="s">
        <v>30</v>
      </c>
      <c r="AU29" s="282" t="s">
        <v>30</v>
      </c>
      <c r="AV29" s="282" t="s">
        <v>30</v>
      </c>
      <c r="AW29" s="282" t="s">
        <v>30</v>
      </c>
      <c r="AX29" s="282" t="s">
        <v>30</v>
      </c>
    </row>
    <row r="30" spans="1:50" x14ac:dyDescent="0.2">
      <c r="A30" s="69"/>
      <c r="B30" s="187" t="s">
        <v>20</v>
      </c>
      <c r="C30" s="280">
        <v>266</v>
      </c>
      <c r="D30" s="280">
        <v>37</v>
      </c>
      <c r="E30" s="280">
        <v>229</v>
      </c>
      <c r="F30" s="188">
        <v>8</v>
      </c>
      <c r="G30" s="282">
        <v>128</v>
      </c>
      <c r="H30" s="282">
        <v>16</v>
      </c>
      <c r="I30" s="282">
        <v>112</v>
      </c>
      <c r="J30" s="282">
        <v>6</v>
      </c>
      <c r="K30" s="282" t="s">
        <v>30</v>
      </c>
      <c r="L30" s="282" t="s">
        <v>30</v>
      </c>
      <c r="M30" s="282" t="s">
        <v>30</v>
      </c>
      <c r="N30" s="282" t="s">
        <v>30</v>
      </c>
      <c r="O30" s="282" t="s">
        <v>30</v>
      </c>
      <c r="P30" s="282" t="s">
        <v>30</v>
      </c>
      <c r="Q30" s="282" t="s">
        <v>30</v>
      </c>
      <c r="R30" s="282" t="s">
        <v>30</v>
      </c>
      <c r="S30" s="282" t="s">
        <v>30</v>
      </c>
      <c r="T30" s="282" t="s">
        <v>30</v>
      </c>
      <c r="U30" s="282" t="s">
        <v>30</v>
      </c>
      <c r="V30" s="282" t="s">
        <v>30</v>
      </c>
      <c r="W30" s="282" t="s">
        <v>30</v>
      </c>
      <c r="X30" s="282" t="s">
        <v>30</v>
      </c>
      <c r="Y30" s="282" t="s">
        <v>30</v>
      </c>
      <c r="Z30" s="282" t="s">
        <v>30</v>
      </c>
      <c r="AA30" s="282" t="s">
        <v>30</v>
      </c>
      <c r="AB30" s="282" t="s">
        <v>30</v>
      </c>
      <c r="AC30" s="282" t="s">
        <v>30</v>
      </c>
      <c r="AD30" s="282" t="s">
        <v>30</v>
      </c>
      <c r="AE30" s="282" t="s">
        <v>30</v>
      </c>
      <c r="AF30" s="282" t="s">
        <v>30</v>
      </c>
      <c r="AG30" s="282" t="s">
        <v>30</v>
      </c>
      <c r="AH30" s="282" t="s">
        <v>30</v>
      </c>
      <c r="AI30" s="282">
        <v>138</v>
      </c>
      <c r="AJ30" s="282">
        <v>21</v>
      </c>
      <c r="AK30" s="282">
        <v>117</v>
      </c>
      <c r="AL30" s="282">
        <v>2</v>
      </c>
      <c r="AM30" s="282" t="s">
        <v>30</v>
      </c>
      <c r="AN30" s="282" t="s">
        <v>30</v>
      </c>
      <c r="AO30" s="282" t="s">
        <v>30</v>
      </c>
      <c r="AP30" s="282" t="s">
        <v>30</v>
      </c>
      <c r="AQ30" s="282" t="s">
        <v>30</v>
      </c>
      <c r="AR30" s="282" t="s">
        <v>30</v>
      </c>
      <c r="AS30" s="282" t="s">
        <v>30</v>
      </c>
      <c r="AT30" s="282" t="s">
        <v>30</v>
      </c>
      <c r="AU30" s="282" t="s">
        <v>30</v>
      </c>
      <c r="AV30" s="282" t="s">
        <v>30</v>
      </c>
      <c r="AW30" s="282" t="s">
        <v>30</v>
      </c>
      <c r="AX30" s="282" t="s">
        <v>30</v>
      </c>
    </row>
    <row r="31" spans="1:50" x14ac:dyDescent="0.2">
      <c r="A31" s="69"/>
      <c r="B31" s="187" t="s">
        <v>21</v>
      </c>
      <c r="C31" s="280">
        <v>311</v>
      </c>
      <c r="D31" s="280">
        <v>109</v>
      </c>
      <c r="E31" s="280">
        <v>202</v>
      </c>
      <c r="F31" s="188">
        <v>24</v>
      </c>
      <c r="G31" s="282">
        <v>197</v>
      </c>
      <c r="H31" s="282">
        <v>55</v>
      </c>
      <c r="I31" s="282">
        <v>142</v>
      </c>
      <c r="J31" s="282">
        <v>23</v>
      </c>
      <c r="K31" s="282" t="s">
        <v>30</v>
      </c>
      <c r="L31" s="282" t="s">
        <v>30</v>
      </c>
      <c r="M31" s="282" t="s">
        <v>30</v>
      </c>
      <c r="N31" s="282" t="s">
        <v>30</v>
      </c>
      <c r="O31" s="282"/>
      <c r="P31" s="282" t="s">
        <v>30</v>
      </c>
      <c r="Q31" s="282" t="s">
        <v>30</v>
      </c>
      <c r="R31" s="282" t="s">
        <v>30</v>
      </c>
      <c r="S31" s="282" t="s">
        <v>30</v>
      </c>
      <c r="T31" s="282" t="s">
        <v>30</v>
      </c>
      <c r="U31" s="282" t="s">
        <v>30</v>
      </c>
      <c r="V31" s="282" t="s">
        <v>30</v>
      </c>
      <c r="W31" s="282" t="s">
        <v>30</v>
      </c>
      <c r="X31" s="282" t="s">
        <v>30</v>
      </c>
      <c r="Y31" s="282" t="s">
        <v>30</v>
      </c>
      <c r="Z31" s="282" t="s">
        <v>30</v>
      </c>
      <c r="AA31" s="282" t="s">
        <v>30</v>
      </c>
      <c r="AB31" s="282" t="s">
        <v>30</v>
      </c>
      <c r="AC31" s="282" t="s">
        <v>30</v>
      </c>
      <c r="AD31" s="282" t="s">
        <v>30</v>
      </c>
      <c r="AE31" s="282" t="s">
        <v>30</v>
      </c>
      <c r="AF31" s="282" t="s">
        <v>30</v>
      </c>
      <c r="AG31" s="282" t="s">
        <v>30</v>
      </c>
      <c r="AH31" s="282" t="s">
        <v>30</v>
      </c>
      <c r="AI31" s="282">
        <v>114</v>
      </c>
      <c r="AJ31" s="282">
        <v>54</v>
      </c>
      <c r="AK31" s="282">
        <v>60</v>
      </c>
      <c r="AL31" s="282">
        <v>1</v>
      </c>
      <c r="AM31" s="282" t="s">
        <v>30</v>
      </c>
      <c r="AN31" s="282" t="s">
        <v>30</v>
      </c>
      <c r="AO31" s="282" t="s">
        <v>30</v>
      </c>
      <c r="AP31" s="282" t="s">
        <v>30</v>
      </c>
      <c r="AQ31" s="282" t="s">
        <v>30</v>
      </c>
      <c r="AR31" s="282" t="s">
        <v>30</v>
      </c>
      <c r="AS31" s="282" t="s">
        <v>30</v>
      </c>
      <c r="AT31" s="282" t="s">
        <v>30</v>
      </c>
      <c r="AU31" s="282" t="s">
        <v>30</v>
      </c>
      <c r="AV31" s="282" t="s">
        <v>30</v>
      </c>
      <c r="AW31" s="282" t="s">
        <v>30</v>
      </c>
      <c r="AX31" s="282" t="s">
        <v>30</v>
      </c>
    </row>
    <row r="32" spans="1:50" x14ac:dyDescent="0.2">
      <c r="B32" s="187" t="s">
        <v>22</v>
      </c>
      <c r="C32" s="280" t="s">
        <v>30</v>
      </c>
      <c r="D32" s="280" t="s">
        <v>30</v>
      </c>
      <c r="E32" s="280" t="s">
        <v>30</v>
      </c>
      <c r="F32" s="280" t="s">
        <v>30</v>
      </c>
      <c r="G32" s="282" t="s">
        <v>30</v>
      </c>
      <c r="H32" s="282" t="s">
        <v>30</v>
      </c>
      <c r="I32" s="282" t="s">
        <v>30</v>
      </c>
      <c r="J32" s="282"/>
      <c r="K32" s="282" t="s">
        <v>30</v>
      </c>
      <c r="L32" s="282" t="s">
        <v>30</v>
      </c>
      <c r="M32" s="282" t="s">
        <v>30</v>
      </c>
      <c r="N32" s="282" t="s">
        <v>30</v>
      </c>
      <c r="O32" s="282" t="s">
        <v>30</v>
      </c>
      <c r="P32" s="282" t="s">
        <v>30</v>
      </c>
      <c r="Q32" s="282" t="s">
        <v>30</v>
      </c>
      <c r="R32" s="282" t="s">
        <v>30</v>
      </c>
      <c r="S32" s="282" t="s">
        <v>30</v>
      </c>
      <c r="T32" s="282" t="s">
        <v>30</v>
      </c>
      <c r="U32" s="282" t="s">
        <v>30</v>
      </c>
      <c r="V32" s="282" t="s">
        <v>30</v>
      </c>
      <c r="W32" s="282" t="s">
        <v>30</v>
      </c>
      <c r="X32" s="282" t="s">
        <v>30</v>
      </c>
      <c r="Y32" s="282" t="s">
        <v>30</v>
      </c>
      <c r="Z32" s="282" t="s">
        <v>30</v>
      </c>
      <c r="AA32" s="282" t="s">
        <v>30</v>
      </c>
      <c r="AB32" s="282" t="s">
        <v>30</v>
      </c>
      <c r="AC32" s="282" t="s">
        <v>30</v>
      </c>
      <c r="AD32" s="282" t="s">
        <v>30</v>
      </c>
      <c r="AE32" s="282" t="s">
        <v>30</v>
      </c>
      <c r="AF32" s="282" t="s">
        <v>30</v>
      </c>
      <c r="AG32" s="282" t="s">
        <v>30</v>
      </c>
      <c r="AH32" s="282" t="s">
        <v>30</v>
      </c>
      <c r="AI32" s="282" t="s">
        <v>30</v>
      </c>
      <c r="AJ32" s="282" t="s">
        <v>30</v>
      </c>
      <c r="AK32" s="282" t="s">
        <v>30</v>
      </c>
      <c r="AL32" s="282" t="s">
        <v>30</v>
      </c>
      <c r="AM32" s="282" t="s">
        <v>30</v>
      </c>
      <c r="AN32" s="282" t="s">
        <v>30</v>
      </c>
      <c r="AO32" s="282" t="s">
        <v>30</v>
      </c>
      <c r="AP32" s="282" t="s">
        <v>30</v>
      </c>
      <c r="AQ32" s="282" t="s">
        <v>30</v>
      </c>
      <c r="AR32" s="282" t="s">
        <v>30</v>
      </c>
      <c r="AS32" s="282" t="s">
        <v>30</v>
      </c>
      <c r="AT32" s="282" t="s">
        <v>30</v>
      </c>
      <c r="AU32" s="282" t="s">
        <v>30</v>
      </c>
      <c r="AV32" s="282" t="s">
        <v>30</v>
      </c>
      <c r="AW32" s="282" t="s">
        <v>30</v>
      </c>
      <c r="AX32" s="282" t="s">
        <v>30</v>
      </c>
    </row>
    <row r="33" spans="1:50" x14ac:dyDescent="0.2">
      <c r="A33" s="69"/>
      <c r="B33" s="187" t="s">
        <v>23</v>
      </c>
      <c r="C33" s="280">
        <v>462</v>
      </c>
      <c r="D33" s="280">
        <v>86</v>
      </c>
      <c r="E33" s="280">
        <v>376</v>
      </c>
      <c r="F33" s="188">
        <v>20</v>
      </c>
      <c r="G33" s="282">
        <v>260</v>
      </c>
      <c r="H33" s="282">
        <v>55</v>
      </c>
      <c r="I33" s="282">
        <v>205</v>
      </c>
      <c r="J33" s="282">
        <v>7</v>
      </c>
      <c r="K33" s="282" t="s">
        <v>30</v>
      </c>
      <c r="L33" s="282" t="s">
        <v>30</v>
      </c>
      <c r="M33" s="282" t="s">
        <v>30</v>
      </c>
      <c r="N33" s="282" t="s">
        <v>30</v>
      </c>
      <c r="O33" s="282" t="s">
        <v>30</v>
      </c>
      <c r="P33" s="282" t="s">
        <v>30</v>
      </c>
      <c r="Q33" s="282" t="s">
        <v>30</v>
      </c>
      <c r="R33" s="282" t="s">
        <v>30</v>
      </c>
      <c r="S33" s="282">
        <v>100</v>
      </c>
      <c r="T33" s="282">
        <v>16</v>
      </c>
      <c r="U33" s="282">
        <v>84</v>
      </c>
      <c r="V33" s="282">
        <v>10</v>
      </c>
      <c r="W33" s="282" t="s">
        <v>30</v>
      </c>
      <c r="X33" s="282" t="s">
        <v>30</v>
      </c>
      <c r="Y33" s="282" t="s">
        <v>30</v>
      </c>
      <c r="Z33" s="282" t="s">
        <v>30</v>
      </c>
      <c r="AA33" s="282" t="s">
        <v>30</v>
      </c>
      <c r="AB33" s="282" t="s">
        <v>30</v>
      </c>
      <c r="AC33" s="282" t="s">
        <v>30</v>
      </c>
      <c r="AD33" s="282" t="s">
        <v>30</v>
      </c>
      <c r="AE33" s="282">
        <v>102</v>
      </c>
      <c r="AF33" s="282">
        <v>15</v>
      </c>
      <c r="AG33" s="282">
        <v>87</v>
      </c>
      <c r="AH33" s="282">
        <v>3</v>
      </c>
      <c r="AI33" s="282" t="s">
        <v>30</v>
      </c>
      <c r="AJ33" s="282" t="s">
        <v>30</v>
      </c>
      <c r="AK33" s="282" t="s">
        <v>30</v>
      </c>
      <c r="AL33" s="282" t="s">
        <v>30</v>
      </c>
      <c r="AM33" s="282" t="s">
        <v>30</v>
      </c>
      <c r="AN33" s="282" t="s">
        <v>30</v>
      </c>
      <c r="AO33" s="282" t="s">
        <v>30</v>
      </c>
      <c r="AP33" s="282" t="s">
        <v>30</v>
      </c>
      <c r="AQ33" s="282" t="s">
        <v>30</v>
      </c>
      <c r="AR33" s="282" t="s">
        <v>30</v>
      </c>
      <c r="AS33" s="282" t="s">
        <v>30</v>
      </c>
      <c r="AT33" s="282" t="s">
        <v>30</v>
      </c>
      <c r="AU33" s="282" t="s">
        <v>30</v>
      </c>
      <c r="AV33" s="282" t="s">
        <v>30</v>
      </c>
      <c r="AW33" s="282" t="s">
        <v>30</v>
      </c>
      <c r="AX33" s="282" t="s">
        <v>30</v>
      </c>
    </row>
    <row r="34" spans="1:50" x14ac:dyDescent="0.2">
      <c r="A34" s="69"/>
      <c r="B34" s="187" t="s">
        <v>24</v>
      </c>
      <c r="C34" s="280">
        <v>173</v>
      </c>
      <c r="D34" s="280">
        <v>37</v>
      </c>
      <c r="E34" s="280">
        <v>136</v>
      </c>
      <c r="F34" s="188">
        <v>12</v>
      </c>
      <c r="G34" s="282">
        <v>170</v>
      </c>
      <c r="H34" s="282">
        <v>37</v>
      </c>
      <c r="I34" s="282">
        <v>133</v>
      </c>
      <c r="J34" s="282">
        <v>12</v>
      </c>
      <c r="K34" s="282" t="s">
        <v>30</v>
      </c>
      <c r="L34" s="282" t="s">
        <v>30</v>
      </c>
      <c r="M34" s="282" t="s">
        <v>30</v>
      </c>
      <c r="N34" s="282" t="s">
        <v>30</v>
      </c>
      <c r="O34" s="282" t="s">
        <v>30</v>
      </c>
      <c r="P34" s="282" t="s">
        <v>30</v>
      </c>
      <c r="Q34" s="282" t="s">
        <v>30</v>
      </c>
      <c r="R34" s="282" t="s">
        <v>30</v>
      </c>
      <c r="S34" s="282" t="s">
        <v>30</v>
      </c>
      <c r="T34" s="282" t="s">
        <v>30</v>
      </c>
      <c r="U34" s="282" t="s">
        <v>30</v>
      </c>
      <c r="V34" s="282" t="s">
        <v>30</v>
      </c>
      <c r="W34" s="282" t="s">
        <v>30</v>
      </c>
      <c r="X34" s="282" t="s">
        <v>30</v>
      </c>
      <c r="Y34" s="282" t="s">
        <v>30</v>
      </c>
      <c r="Z34" s="282" t="s">
        <v>30</v>
      </c>
      <c r="AA34" s="282" t="s">
        <v>30</v>
      </c>
      <c r="AB34" s="282" t="s">
        <v>30</v>
      </c>
      <c r="AC34" s="282" t="s">
        <v>30</v>
      </c>
      <c r="AD34" s="282" t="s">
        <v>30</v>
      </c>
      <c r="AE34" s="282" t="s">
        <v>30</v>
      </c>
      <c r="AF34" s="282" t="s">
        <v>30</v>
      </c>
      <c r="AG34" s="282" t="s">
        <v>30</v>
      </c>
      <c r="AH34" s="282" t="s">
        <v>30</v>
      </c>
      <c r="AI34" s="282">
        <v>3</v>
      </c>
      <c r="AJ34" s="282" t="s">
        <v>30</v>
      </c>
      <c r="AK34" s="282">
        <v>3</v>
      </c>
      <c r="AL34" s="282" t="s">
        <v>30</v>
      </c>
      <c r="AM34" s="282" t="s">
        <v>30</v>
      </c>
      <c r="AN34" s="282" t="s">
        <v>30</v>
      </c>
      <c r="AO34" s="282" t="s">
        <v>30</v>
      </c>
      <c r="AP34" s="282" t="s">
        <v>30</v>
      </c>
      <c r="AQ34" s="282" t="s">
        <v>30</v>
      </c>
      <c r="AR34" s="282" t="s">
        <v>30</v>
      </c>
      <c r="AS34" s="282" t="s">
        <v>30</v>
      </c>
      <c r="AT34" s="282" t="s">
        <v>30</v>
      </c>
      <c r="AU34" s="282" t="s">
        <v>30</v>
      </c>
      <c r="AV34" s="282" t="s">
        <v>30</v>
      </c>
      <c r="AW34" s="282" t="s">
        <v>30</v>
      </c>
      <c r="AX34" s="282" t="s">
        <v>30</v>
      </c>
    </row>
    <row r="35" spans="1:50" x14ac:dyDescent="0.2">
      <c r="A35" s="69"/>
      <c r="B35" s="187" t="s">
        <v>25</v>
      </c>
      <c r="C35" s="280">
        <v>269</v>
      </c>
      <c r="D35" s="280">
        <v>109</v>
      </c>
      <c r="E35" s="280">
        <v>160</v>
      </c>
      <c r="F35" s="188">
        <v>10</v>
      </c>
      <c r="G35" s="282">
        <v>130</v>
      </c>
      <c r="H35" s="282">
        <v>79</v>
      </c>
      <c r="I35" s="282">
        <v>51</v>
      </c>
      <c r="J35" s="282" t="s">
        <v>30</v>
      </c>
      <c r="K35" s="282" t="s">
        <v>30</v>
      </c>
      <c r="L35" s="282" t="s">
        <v>30</v>
      </c>
      <c r="M35" s="282" t="s">
        <v>30</v>
      </c>
      <c r="N35" s="282" t="s">
        <v>30</v>
      </c>
      <c r="O35" s="282" t="s">
        <v>30</v>
      </c>
      <c r="P35" s="282" t="s">
        <v>30</v>
      </c>
      <c r="Q35" s="282" t="s">
        <v>30</v>
      </c>
      <c r="R35" s="282" t="s">
        <v>30</v>
      </c>
      <c r="S35" s="282" t="s">
        <v>30</v>
      </c>
      <c r="T35" s="282" t="s">
        <v>30</v>
      </c>
      <c r="U35" s="282" t="s">
        <v>30</v>
      </c>
      <c r="V35" s="282" t="s">
        <v>30</v>
      </c>
      <c r="W35" s="282" t="s">
        <v>30</v>
      </c>
      <c r="X35" s="282" t="s">
        <v>30</v>
      </c>
      <c r="Y35" s="282" t="s">
        <v>30</v>
      </c>
      <c r="Z35" s="282" t="s">
        <v>30</v>
      </c>
      <c r="AA35" s="282" t="s">
        <v>30</v>
      </c>
      <c r="AB35" s="282" t="s">
        <v>30</v>
      </c>
      <c r="AC35" s="282" t="s">
        <v>30</v>
      </c>
      <c r="AD35" s="282" t="s">
        <v>30</v>
      </c>
      <c r="AE35" s="282">
        <v>59</v>
      </c>
      <c r="AF35" s="282">
        <v>12</v>
      </c>
      <c r="AG35" s="282">
        <v>47</v>
      </c>
      <c r="AH35" s="282">
        <v>6</v>
      </c>
      <c r="AI35" s="282">
        <v>80</v>
      </c>
      <c r="AJ35" s="282">
        <v>18</v>
      </c>
      <c r="AK35" s="282">
        <v>62</v>
      </c>
      <c r="AL35" s="282">
        <v>4</v>
      </c>
      <c r="AM35" s="282" t="s">
        <v>30</v>
      </c>
      <c r="AN35" s="282" t="s">
        <v>30</v>
      </c>
      <c r="AO35" s="282" t="s">
        <v>30</v>
      </c>
      <c r="AP35" s="282" t="s">
        <v>30</v>
      </c>
      <c r="AQ35" s="282" t="s">
        <v>30</v>
      </c>
      <c r="AR35" s="282" t="s">
        <v>30</v>
      </c>
      <c r="AS35" s="282" t="s">
        <v>30</v>
      </c>
      <c r="AT35" s="282" t="s">
        <v>30</v>
      </c>
      <c r="AU35" s="282" t="s">
        <v>30</v>
      </c>
      <c r="AV35" s="282" t="s">
        <v>30</v>
      </c>
      <c r="AW35" s="282" t="s">
        <v>30</v>
      </c>
      <c r="AX35" s="282" t="s">
        <v>30</v>
      </c>
    </row>
    <row r="36" spans="1:50" x14ac:dyDescent="0.2">
      <c r="A36" s="69"/>
      <c r="B36" s="187" t="s">
        <v>26</v>
      </c>
      <c r="C36" s="280">
        <v>4584</v>
      </c>
      <c r="D36" s="280">
        <v>2218</v>
      </c>
      <c r="E36" s="280">
        <v>2366</v>
      </c>
      <c r="F36" s="188">
        <v>241</v>
      </c>
      <c r="G36" s="282">
        <v>787</v>
      </c>
      <c r="H36" s="282">
        <v>200</v>
      </c>
      <c r="I36" s="282">
        <v>587</v>
      </c>
      <c r="J36" s="282">
        <v>70</v>
      </c>
      <c r="K36" s="282" t="s">
        <v>30</v>
      </c>
      <c r="L36" s="282" t="s">
        <v>30</v>
      </c>
      <c r="M36" s="282" t="s">
        <v>30</v>
      </c>
      <c r="N36" s="282" t="s">
        <v>30</v>
      </c>
      <c r="O36" s="282" t="s">
        <v>30</v>
      </c>
      <c r="P36" s="282" t="s">
        <v>30</v>
      </c>
      <c r="Q36" s="282" t="s">
        <v>30</v>
      </c>
      <c r="R36" s="282" t="s">
        <v>30</v>
      </c>
      <c r="S36" s="282" t="s">
        <v>30</v>
      </c>
      <c r="T36" s="282" t="s">
        <v>30</v>
      </c>
      <c r="U36" s="282" t="s">
        <v>30</v>
      </c>
      <c r="V36" s="282" t="s">
        <v>30</v>
      </c>
      <c r="W36" s="282" t="s">
        <v>30</v>
      </c>
      <c r="X36" s="282" t="s">
        <v>30</v>
      </c>
      <c r="Y36" s="282" t="s">
        <v>30</v>
      </c>
      <c r="Z36" s="282" t="s">
        <v>30</v>
      </c>
      <c r="AA36" s="282" t="s">
        <v>30</v>
      </c>
      <c r="AB36" s="282" t="s">
        <v>30</v>
      </c>
      <c r="AC36" s="282" t="s">
        <v>30</v>
      </c>
      <c r="AD36" s="282" t="s">
        <v>30</v>
      </c>
      <c r="AE36" s="282">
        <v>2333</v>
      </c>
      <c r="AF36" s="282">
        <v>1308</v>
      </c>
      <c r="AG36" s="282">
        <v>1025</v>
      </c>
      <c r="AH36" s="282">
        <v>144</v>
      </c>
      <c r="AI36" s="282">
        <v>1464</v>
      </c>
      <c r="AJ36" s="282">
        <v>710</v>
      </c>
      <c r="AK36" s="282">
        <v>754</v>
      </c>
      <c r="AL36" s="282">
        <v>27</v>
      </c>
      <c r="AM36" s="282" t="s">
        <v>30</v>
      </c>
      <c r="AN36" s="282" t="s">
        <v>30</v>
      </c>
      <c r="AO36" s="282" t="s">
        <v>30</v>
      </c>
      <c r="AP36" s="282" t="s">
        <v>30</v>
      </c>
      <c r="AQ36" s="282" t="s">
        <v>30</v>
      </c>
      <c r="AR36" s="282" t="s">
        <v>30</v>
      </c>
      <c r="AS36" s="282" t="s">
        <v>30</v>
      </c>
      <c r="AT36" s="282" t="s">
        <v>30</v>
      </c>
      <c r="AU36" s="282" t="s">
        <v>30</v>
      </c>
      <c r="AV36" s="282" t="s">
        <v>30</v>
      </c>
      <c r="AW36" s="282" t="s">
        <v>30</v>
      </c>
      <c r="AX36" s="282" t="s">
        <v>30</v>
      </c>
    </row>
    <row r="37" spans="1:50" x14ac:dyDescent="0.2">
      <c r="A37" s="69"/>
      <c r="B37" s="187" t="s">
        <v>133</v>
      </c>
      <c r="C37" s="280">
        <v>251</v>
      </c>
      <c r="D37" s="280">
        <v>95</v>
      </c>
      <c r="E37" s="280">
        <v>156</v>
      </c>
      <c r="F37" s="188">
        <v>39</v>
      </c>
      <c r="G37" s="282">
        <v>251</v>
      </c>
      <c r="H37" s="282">
        <v>95</v>
      </c>
      <c r="I37" s="282">
        <v>156</v>
      </c>
      <c r="J37" s="282">
        <v>39</v>
      </c>
      <c r="K37" s="282" t="s">
        <v>30</v>
      </c>
      <c r="L37" s="282" t="s">
        <v>30</v>
      </c>
      <c r="M37" s="282" t="s">
        <v>30</v>
      </c>
      <c r="N37" s="282" t="s">
        <v>30</v>
      </c>
      <c r="O37" s="282" t="s">
        <v>30</v>
      </c>
      <c r="P37" s="282" t="s">
        <v>30</v>
      </c>
      <c r="Q37" s="282" t="s">
        <v>30</v>
      </c>
      <c r="R37" s="282" t="s">
        <v>30</v>
      </c>
      <c r="S37" s="282" t="s">
        <v>30</v>
      </c>
      <c r="T37" s="282" t="s">
        <v>30</v>
      </c>
      <c r="U37" s="282" t="s">
        <v>30</v>
      </c>
      <c r="V37" s="282" t="s">
        <v>30</v>
      </c>
      <c r="W37" s="282" t="s">
        <v>30</v>
      </c>
      <c r="X37" s="282" t="s">
        <v>30</v>
      </c>
      <c r="Y37" s="282" t="s">
        <v>30</v>
      </c>
      <c r="Z37" s="282" t="s">
        <v>30</v>
      </c>
      <c r="AA37" s="282" t="s">
        <v>30</v>
      </c>
      <c r="AB37" s="282" t="s">
        <v>30</v>
      </c>
      <c r="AC37" s="282" t="s">
        <v>30</v>
      </c>
      <c r="AD37" s="282" t="s">
        <v>30</v>
      </c>
      <c r="AE37" s="282" t="s">
        <v>30</v>
      </c>
      <c r="AF37" s="282" t="s">
        <v>30</v>
      </c>
      <c r="AG37" s="282" t="s">
        <v>30</v>
      </c>
      <c r="AH37" s="282" t="s">
        <v>30</v>
      </c>
      <c r="AI37" s="282" t="s">
        <v>30</v>
      </c>
      <c r="AJ37" s="282" t="s">
        <v>30</v>
      </c>
      <c r="AK37" s="282" t="s">
        <v>30</v>
      </c>
      <c r="AL37" s="282" t="s">
        <v>30</v>
      </c>
      <c r="AM37" s="282" t="s">
        <v>30</v>
      </c>
      <c r="AN37" s="282" t="s">
        <v>30</v>
      </c>
      <c r="AO37" s="282" t="s">
        <v>30</v>
      </c>
      <c r="AP37" s="282" t="s">
        <v>30</v>
      </c>
      <c r="AQ37" s="282" t="s">
        <v>30</v>
      </c>
      <c r="AR37" s="282" t="s">
        <v>30</v>
      </c>
      <c r="AS37" s="282" t="s">
        <v>30</v>
      </c>
      <c r="AT37" s="282" t="s">
        <v>30</v>
      </c>
      <c r="AU37" s="282" t="s">
        <v>30</v>
      </c>
      <c r="AV37" s="282" t="s">
        <v>30</v>
      </c>
      <c r="AW37" s="282" t="s">
        <v>30</v>
      </c>
      <c r="AX37" s="282" t="s">
        <v>30</v>
      </c>
    </row>
    <row r="38" spans="1:50" x14ac:dyDescent="0.2">
      <c r="A38" s="69"/>
      <c r="B38" s="187" t="s">
        <v>27</v>
      </c>
      <c r="C38" s="280">
        <v>2371</v>
      </c>
      <c r="D38" s="280">
        <v>748</v>
      </c>
      <c r="E38" s="280">
        <v>1623</v>
      </c>
      <c r="F38" s="188">
        <v>168</v>
      </c>
      <c r="G38" s="282" t="s">
        <v>30</v>
      </c>
      <c r="H38" s="282" t="s">
        <v>30</v>
      </c>
      <c r="I38" s="282" t="s">
        <v>30</v>
      </c>
      <c r="J38" s="282" t="s">
        <v>30</v>
      </c>
      <c r="K38" s="282" t="s">
        <v>30</v>
      </c>
      <c r="L38" s="282" t="s">
        <v>30</v>
      </c>
      <c r="M38" s="282" t="s">
        <v>30</v>
      </c>
      <c r="N38" s="282" t="s">
        <v>30</v>
      </c>
      <c r="O38" s="282" t="s">
        <v>30</v>
      </c>
      <c r="P38" s="282" t="s">
        <v>30</v>
      </c>
      <c r="Q38" s="282" t="s">
        <v>30</v>
      </c>
      <c r="R38" s="282" t="s">
        <v>30</v>
      </c>
      <c r="S38" s="282" t="s">
        <v>30</v>
      </c>
      <c r="T38" s="282" t="s">
        <v>30</v>
      </c>
      <c r="U38" s="282" t="s">
        <v>30</v>
      </c>
      <c r="V38" s="282" t="s">
        <v>30</v>
      </c>
      <c r="W38" s="282" t="s">
        <v>30</v>
      </c>
      <c r="X38" s="282" t="s">
        <v>30</v>
      </c>
      <c r="Y38" s="282" t="s">
        <v>30</v>
      </c>
      <c r="Z38" s="282" t="s">
        <v>30</v>
      </c>
      <c r="AA38" s="282" t="s">
        <v>30</v>
      </c>
      <c r="AB38" s="282" t="s">
        <v>30</v>
      </c>
      <c r="AC38" s="282" t="s">
        <v>30</v>
      </c>
      <c r="AD38" s="282" t="s">
        <v>30</v>
      </c>
      <c r="AE38" s="282">
        <v>2208</v>
      </c>
      <c r="AF38" s="282">
        <v>738</v>
      </c>
      <c r="AG38" s="282">
        <v>1470</v>
      </c>
      <c r="AH38" s="282">
        <v>144</v>
      </c>
      <c r="AI38" s="282">
        <v>163</v>
      </c>
      <c r="AJ38" s="282">
        <v>10</v>
      </c>
      <c r="AK38" s="282">
        <v>153</v>
      </c>
      <c r="AL38" s="282">
        <v>24</v>
      </c>
      <c r="AM38" s="282" t="s">
        <v>30</v>
      </c>
      <c r="AN38" s="282" t="s">
        <v>30</v>
      </c>
      <c r="AO38" s="282" t="s">
        <v>30</v>
      </c>
      <c r="AP38" s="282" t="s">
        <v>30</v>
      </c>
      <c r="AQ38" s="282" t="s">
        <v>30</v>
      </c>
      <c r="AR38" s="282" t="s">
        <v>30</v>
      </c>
      <c r="AS38" s="282" t="s">
        <v>30</v>
      </c>
      <c r="AT38" s="282" t="s">
        <v>30</v>
      </c>
      <c r="AU38" s="282" t="s">
        <v>30</v>
      </c>
      <c r="AV38" s="282" t="s">
        <v>30</v>
      </c>
      <c r="AW38" s="282" t="s">
        <v>30</v>
      </c>
      <c r="AX38" s="282" t="s">
        <v>30</v>
      </c>
    </row>
    <row r="39" spans="1:50" x14ac:dyDescent="0.2">
      <c r="A39" s="69"/>
      <c r="B39" s="187" t="s">
        <v>28</v>
      </c>
      <c r="C39" s="280">
        <v>237</v>
      </c>
      <c r="D39" s="280">
        <v>42</v>
      </c>
      <c r="E39" s="280">
        <v>195</v>
      </c>
      <c r="F39" s="188">
        <v>25</v>
      </c>
      <c r="G39" s="282" t="s">
        <v>30</v>
      </c>
      <c r="H39" s="282" t="s">
        <v>30</v>
      </c>
      <c r="I39" s="282" t="s">
        <v>30</v>
      </c>
      <c r="J39" s="282" t="s">
        <v>30</v>
      </c>
      <c r="K39" s="282" t="s">
        <v>30</v>
      </c>
      <c r="L39" s="282" t="s">
        <v>30</v>
      </c>
      <c r="M39" s="282" t="s">
        <v>30</v>
      </c>
      <c r="N39" s="282" t="s">
        <v>30</v>
      </c>
      <c r="O39" s="282" t="s">
        <v>30</v>
      </c>
      <c r="P39" s="282" t="s">
        <v>30</v>
      </c>
      <c r="Q39" s="277" t="s">
        <v>30</v>
      </c>
      <c r="R39" s="282" t="s">
        <v>30</v>
      </c>
      <c r="S39" s="282" t="s">
        <v>30</v>
      </c>
      <c r="T39" s="282" t="s">
        <v>30</v>
      </c>
      <c r="U39" s="282" t="s">
        <v>30</v>
      </c>
      <c r="V39" s="282" t="s">
        <v>30</v>
      </c>
      <c r="W39" s="282" t="s">
        <v>30</v>
      </c>
      <c r="X39" s="282" t="s">
        <v>30</v>
      </c>
      <c r="Y39" s="282" t="s">
        <v>30</v>
      </c>
      <c r="Z39" s="282" t="s">
        <v>30</v>
      </c>
      <c r="AA39" s="282" t="s">
        <v>30</v>
      </c>
      <c r="AB39" s="282" t="s">
        <v>30</v>
      </c>
      <c r="AC39" s="282" t="s">
        <v>30</v>
      </c>
      <c r="AD39" s="282" t="s">
        <v>30</v>
      </c>
      <c r="AE39" s="282" t="s">
        <v>30</v>
      </c>
      <c r="AF39" s="282" t="s">
        <v>30</v>
      </c>
      <c r="AG39" s="282" t="s">
        <v>30</v>
      </c>
      <c r="AH39" s="282" t="s">
        <v>30</v>
      </c>
      <c r="AI39" s="282">
        <v>6</v>
      </c>
      <c r="AJ39" s="282" t="s">
        <v>30</v>
      </c>
      <c r="AK39" s="282">
        <v>6</v>
      </c>
      <c r="AL39" s="282">
        <v>0</v>
      </c>
      <c r="AM39" s="282">
        <v>231</v>
      </c>
      <c r="AN39" s="282">
        <v>42</v>
      </c>
      <c r="AO39" s="282">
        <v>189</v>
      </c>
      <c r="AP39" s="282">
        <v>25</v>
      </c>
      <c r="AQ39" s="282" t="s">
        <v>30</v>
      </c>
      <c r="AR39" s="282" t="s">
        <v>30</v>
      </c>
      <c r="AS39" s="282" t="s">
        <v>30</v>
      </c>
      <c r="AT39" s="282" t="s">
        <v>30</v>
      </c>
      <c r="AU39" s="282" t="s">
        <v>30</v>
      </c>
      <c r="AV39" s="282" t="s">
        <v>30</v>
      </c>
      <c r="AW39" s="282" t="s">
        <v>30</v>
      </c>
      <c r="AX39" s="282" t="s">
        <v>30</v>
      </c>
    </row>
    <row r="40" spans="1:50" x14ac:dyDescent="0.2">
      <c r="A40" s="69"/>
      <c r="B40" s="187" t="s">
        <v>29</v>
      </c>
      <c r="C40" s="280">
        <v>847</v>
      </c>
      <c r="D40" s="280">
        <v>167</v>
      </c>
      <c r="E40" s="280">
        <v>680</v>
      </c>
      <c r="F40" s="188">
        <v>82</v>
      </c>
      <c r="G40" s="282">
        <v>691</v>
      </c>
      <c r="H40" s="282">
        <v>135</v>
      </c>
      <c r="I40" s="282">
        <v>556</v>
      </c>
      <c r="J40" s="282">
        <v>37</v>
      </c>
      <c r="K40" s="282" t="s">
        <v>30</v>
      </c>
      <c r="L40" s="282" t="s">
        <v>30</v>
      </c>
      <c r="M40" s="282" t="s">
        <v>30</v>
      </c>
      <c r="N40" s="282" t="s">
        <v>30</v>
      </c>
      <c r="O40" s="282" t="s">
        <v>30</v>
      </c>
      <c r="P40" s="277" t="s">
        <v>30</v>
      </c>
      <c r="Q40" s="277" t="s">
        <v>30</v>
      </c>
      <c r="R40" s="282" t="s">
        <v>30</v>
      </c>
      <c r="S40" s="282" t="s">
        <v>30</v>
      </c>
      <c r="T40" s="282" t="s">
        <v>30</v>
      </c>
      <c r="U40" s="282" t="s">
        <v>30</v>
      </c>
      <c r="V40" s="282" t="s">
        <v>30</v>
      </c>
      <c r="W40" s="282" t="s">
        <v>30</v>
      </c>
      <c r="X40" s="282" t="s">
        <v>30</v>
      </c>
      <c r="Y40" s="282" t="s">
        <v>30</v>
      </c>
      <c r="Z40" s="282" t="s">
        <v>30</v>
      </c>
      <c r="AA40" s="282" t="s">
        <v>30</v>
      </c>
      <c r="AB40" s="282" t="s">
        <v>30</v>
      </c>
      <c r="AC40" s="282" t="s">
        <v>30</v>
      </c>
      <c r="AD40" s="282" t="s">
        <v>30</v>
      </c>
      <c r="AE40" s="282">
        <v>156</v>
      </c>
      <c r="AF40" s="282">
        <v>32</v>
      </c>
      <c r="AG40" s="282">
        <v>124</v>
      </c>
      <c r="AH40" s="282">
        <v>45</v>
      </c>
      <c r="AI40" s="282" t="s">
        <v>30</v>
      </c>
      <c r="AJ40" s="282" t="s">
        <v>30</v>
      </c>
      <c r="AK40" s="282" t="s">
        <v>30</v>
      </c>
      <c r="AL40" s="282" t="s">
        <v>30</v>
      </c>
      <c r="AM40" s="282" t="s">
        <v>30</v>
      </c>
      <c r="AN40" s="282" t="s">
        <v>30</v>
      </c>
      <c r="AO40" s="282" t="s">
        <v>30</v>
      </c>
      <c r="AP40" s="282" t="s">
        <v>30</v>
      </c>
      <c r="AQ40" s="282" t="s">
        <v>30</v>
      </c>
      <c r="AR40" s="282" t="s">
        <v>30</v>
      </c>
      <c r="AS40" s="282" t="s">
        <v>30</v>
      </c>
      <c r="AT40" s="282" t="s">
        <v>30</v>
      </c>
      <c r="AU40" s="282" t="s">
        <v>30</v>
      </c>
      <c r="AV40" s="282" t="s">
        <v>30</v>
      </c>
      <c r="AW40" s="282" t="s">
        <v>30</v>
      </c>
      <c r="AX40" s="282" t="s">
        <v>30</v>
      </c>
    </row>
    <row r="41" spans="1:50" x14ac:dyDescent="0.2">
      <c r="A41" s="69"/>
      <c r="B41" s="187" t="s">
        <v>129</v>
      </c>
      <c r="C41" s="280">
        <v>394</v>
      </c>
      <c r="D41" s="280">
        <v>79</v>
      </c>
      <c r="E41" s="280">
        <v>315</v>
      </c>
      <c r="F41" s="188">
        <v>1</v>
      </c>
      <c r="G41" s="282">
        <v>7</v>
      </c>
      <c r="H41" s="282">
        <v>7</v>
      </c>
      <c r="I41" s="282" t="s">
        <v>30</v>
      </c>
      <c r="J41" s="282">
        <v>0</v>
      </c>
      <c r="K41" s="282" t="s">
        <v>30</v>
      </c>
      <c r="L41" s="282" t="s">
        <v>30</v>
      </c>
      <c r="M41" s="282" t="s">
        <v>30</v>
      </c>
      <c r="N41" s="282" t="s">
        <v>30</v>
      </c>
      <c r="O41" s="282" t="s">
        <v>30</v>
      </c>
      <c r="P41" s="277" t="s">
        <v>30</v>
      </c>
      <c r="Q41" s="277" t="s">
        <v>30</v>
      </c>
      <c r="R41" s="282" t="s">
        <v>30</v>
      </c>
      <c r="S41" s="282">
        <v>8</v>
      </c>
      <c r="T41" s="282" t="s">
        <v>30</v>
      </c>
      <c r="U41" s="282">
        <v>8</v>
      </c>
      <c r="V41" s="282">
        <v>0</v>
      </c>
      <c r="W41" s="282" t="s">
        <v>30</v>
      </c>
      <c r="X41" s="282" t="s">
        <v>30</v>
      </c>
      <c r="Y41" s="282" t="s">
        <v>30</v>
      </c>
      <c r="Z41" s="282" t="s">
        <v>30</v>
      </c>
      <c r="AA41" s="282" t="s">
        <v>30</v>
      </c>
      <c r="AB41" s="282" t="s">
        <v>30</v>
      </c>
      <c r="AC41" s="282" t="s">
        <v>30</v>
      </c>
      <c r="AD41" s="282" t="s">
        <v>30</v>
      </c>
      <c r="AE41" s="282">
        <v>54</v>
      </c>
      <c r="AF41" s="282" t="s">
        <v>30</v>
      </c>
      <c r="AG41" s="282">
        <v>54</v>
      </c>
      <c r="AH41" s="282">
        <v>0</v>
      </c>
      <c r="AI41" s="282">
        <v>325</v>
      </c>
      <c r="AJ41" s="282">
        <v>72</v>
      </c>
      <c r="AK41" s="282">
        <v>253</v>
      </c>
      <c r="AL41" s="282">
        <v>1</v>
      </c>
      <c r="AM41" s="282" t="s">
        <v>30</v>
      </c>
      <c r="AN41" s="282" t="s">
        <v>30</v>
      </c>
      <c r="AO41" s="282" t="s">
        <v>30</v>
      </c>
      <c r="AP41" s="282" t="s">
        <v>30</v>
      </c>
      <c r="AQ41" s="282" t="s">
        <v>30</v>
      </c>
      <c r="AR41" s="282" t="s">
        <v>30</v>
      </c>
      <c r="AS41" s="282" t="s">
        <v>30</v>
      </c>
      <c r="AT41" s="282" t="s">
        <v>30</v>
      </c>
      <c r="AU41" s="282" t="s">
        <v>30</v>
      </c>
      <c r="AV41" s="282" t="s">
        <v>30</v>
      </c>
      <c r="AW41" s="282" t="s">
        <v>30</v>
      </c>
      <c r="AX41" s="282" t="s">
        <v>30</v>
      </c>
    </row>
    <row r="42" spans="1:50" x14ac:dyDescent="0.2">
      <c r="B42" s="187" t="s">
        <v>68</v>
      </c>
      <c r="C42" s="280" t="s">
        <v>30</v>
      </c>
      <c r="D42" s="280" t="s">
        <v>30</v>
      </c>
      <c r="E42" s="280" t="s">
        <v>30</v>
      </c>
      <c r="F42" s="280" t="s">
        <v>30</v>
      </c>
      <c r="G42" s="282" t="s">
        <v>30</v>
      </c>
      <c r="H42" s="282" t="s">
        <v>30</v>
      </c>
      <c r="I42" s="282" t="s">
        <v>30</v>
      </c>
      <c r="J42" s="282" t="s">
        <v>30</v>
      </c>
      <c r="K42" s="282" t="s">
        <v>30</v>
      </c>
      <c r="L42" s="282" t="s">
        <v>30</v>
      </c>
      <c r="M42" s="282" t="s">
        <v>30</v>
      </c>
      <c r="N42" s="282" t="s">
        <v>30</v>
      </c>
      <c r="O42" s="277" t="s">
        <v>30</v>
      </c>
      <c r="P42" s="277" t="s">
        <v>30</v>
      </c>
      <c r="Q42" s="277" t="s">
        <v>30</v>
      </c>
      <c r="R42" s="282" t="s">
        <v>30</v>
      </c>
      <c r="S42" s="282" t="s">
        <v>30</v>
      </c>
      <c r="T42" s="282" t="s">
        <v>30</v>
      </c>
      <c r="U42" s="282" t="s">
        <v>30</v>
      </c>
      <c r="V42" s="282" t="s">
        <v>30</v>
      </c>
      <c r="W42" s="282" t="s">
        <v>30</v>
      </c>
      <c r="X42" s="282" t="s">
        <v>30</v>
      </c>
      <c r="Y42" s="282" t="s">
        <v>30</v>
      </c>
      <c r="Z42" s="282" t="s">
        <v>30</v>
      </c>
      <c r="AA42" s="282" t="s">
        <v>30</v>
      </c>
      <c r="AB42" s="282" t="s">
        <v>30</v>
      </c>
      <c r="AC42" s="282" t="s">
        <v>30</v>
      </c>
      <c r="AD42" s="282" t="s">
        <v>30</v>
      </c>
      <c r="AE42" s="282" t="s">
        <v>30</v>
      </c>
      <c r="AF42" s="282" t="s">
        <v>30</v>
      </c>
      <c r="AG42" s="282" t="s">
        <v>30</v>
      </c>
      <c r="AH42" s="282" t="s">
        <v>30</v>
      </c>
      <c r="AI42" s="282" t="s">
        <v>30</v>
      </c>
      <c r="AJ42" s="282" t="s">
        <v>30</v>
      </c>
      <c r="AK42" s="282" t="s">
        <v>30</v>
      </c>
      <c r="AL42" s="282" t="s">
        <v>30</v>
      </c>
      <c r="AM42" s="282" t="s">
        <v>30</v>
      </c>
      <c r="AN42" s="282" t="s">
        <v>30</v>
      </c>
      <c r="AO42" s="282" t="s">
        <v>30</v>
      </c>
      <c r="AP42" s="282" t="s">
        <v>30</v>
      </c>
      <c r="AQ42" s="282" t="s">
        <v>30</v>
      </c>
      <c r="AR42" s="282" t="s">
        <v>30</v>
      </c>
      <c r="AS42" s="282" t="s">
        <v>30</v>
      </c>
      <c r="AT42" s="282" t="s">
        <v>30</v>
      </c>
      <c r="AU42" s="282" t="s">
        <v>30</v>
      </c>
      <c r="AV42" s="282" t="s">
        <v>30</v>
      </c>
      <c r="AW42" s="282" t="s">
        <v>30</v>
      </c>
      <c r="AX42" s="282" t="s">
        <v>30</v>
      </c>
    </row>
    <row r="43" spans="1:50" x14ac:dyDescent="0.2">
      <c r="A43" s="69"/>
      <c r="B43" s="187" t="s">
        <v>31</v>
      </c>
      <c r="C43" s="280">
        <v>908</v>
      </c>
      <c r="D43" s="280">
        <v>148</v>
      </c>
      <c r="E43" s="280">
        <v>760</v>
      </c>
      <c r="F43" s="188">
        <v>64</v>
      </c>
      <c r="G43" s="282" t="s">
        <v>30</v>
      </c>
      <c r="H43" s="282" t="s">
        <v>30</v>
      </c>
      <c r="I43" s="277" t="s">
        <v>30</v>
      </c>
      <c r="J43" s="282" t="s">
        <v>30</v>
      </c>
      <c r="K43" s="282" t="s">
        <v>30</v>
      </c>
      <c r="L43" s="282" t="s">
        <v>30</v>
      </c>
      <c r="M43" s="282" t="s">
        <v>30</v>
      </c>
      <c r="N43" s="282" t="s">
        <v>30</v>
      </c>
      <c r="O43" s="277">
        <v>486</v>
      </c>
      <c r="P43" s="277">
        <v>72</v>
      </c>
      <c r="Q43" s="277">
        <v>414</v>
      </c>
      <c r="R43" s="282">
        <v>20</v>
      </c>
      <c r="S43" s="282" t="s">
        <v>30</v>
      </c>
      <c r="T43" s="282" t="s">
        <v>30</v>
      </c>
      <c r="U43" s="282" t="s">
        <v>30</v>
      </c>
      <c r="V43" s="282" t="s">
        <v>30</v>
      </c>
      <c r="W43" s="282" t="s">
        <v>30</v>
      </c>
      <c r="X43" s="282" t="s">
        <v>30</v>
      </c>
      <c r="Y43" s="282" t="s">
        <v>30</v>
      </c>
      <c r="Z43" s="282" t="s">
        <v>30</v>
      </c>
      <c r="AA43" s="282" t="s">
        <v>30</v>
      </c>
      <c r="AB43" s="282" t="s">
        <v>30</v>
      </c>
      <c r="AC43" s="282" t="s">
        <v>30</v>
      </c>
      <c r="AD43" s="282" t="s">
        <v>30</v>
      </c>
      <c r="AE43" s="282">
        <v>228</v>
      </c>
      <c r="AF43" s="282">
        <v>48</v>
      </c>
      <c r="AG43" s="282">
        <v>180</v>
      </c>
      <c r="AH43" s="282">
        <v>32</v>
      </c>
      <c r="AI43" s="282">
        <v>15</v>
      </c>
      <c r="AJ43" s="282" t="s">
        <v>30</v>
      </c>
      <c r="AK43" s="282">
        <v>15</v>
      </c>
      <c r="AL43" s="282">
        <v>5</v>
      </c>
      <c r="AM43" s="282">
        <v>179</v>
      </c>
      <c r="AN43" s="282">
        <v>28</v>
      </c>
      <c r="AO43" s="282">
        <v>151</v>
      </c>
      <c r="AP43" s="282">
        <v>7</v>
      </c>
      <c r="AQ43" s="282" t="s">
        <v>30</v>
      </c>
      <c r="AR43" s="282" t="s">
        <v>30</v>
      </c>
      <c r="AS43" s="282" t="s">
        <v>30</v>
      </c>
      <c r="AT43" s="282" t="s">
        <v>30</v>
      </c>
      <c r="AU43" s="282" t="s">
        <v>30</v>
      </c>
      <c r="AV43" s="282" t="s">
        <v>30</v>
      </c>
      <c r="AW43" s="282" t="s">
        <v>30</v>
      </c>
      <c r="AX43" s="282" t="s">
        <v>30</v>
      </c>
    </row>
    <row r="44" spans="1:50" x14ac:dyDescent="0.2">
      <c r="B44" s="187" t="s">
        <v>134</v>
      </c>
      <c r="C44" s="280" t="s">
        <v>30</v>
      </c>
      <c r="D44" s="280" t="s">
        <v>30</v>
      </c>
      <c r="E44" s="280" t="s">
        <v>30</v>
      </c>
      <c r="F44" s="280" t="s">
        <v>30</v>
      </c>
      <c r="G44" s="282" t="s">
        <v>30</v>
      </c>
      <c r="H44" s="282" t="s">
        <v>30</v>
      </c>
      <c r="I44" s="277" t="s">
        <v>30</v>
      </c>
      <c r="J44" s="282" t="s">
        <v>30</v>
      </c>
      <c r="K44" s="282" t="s">
        <v>30</v>
      </c>
      <c r="L44" s="282" t="s">
        <v>30</v>
      </c>
      <c r="M44" s="282" t="s">
        <v>30</v>
      </c>
      <c r="N44" s="282" t="s">
        <v>30</v>
      </c>
      <c r="O44" s="613" t="s">
        <v>30</v>
      </c>
      <c r="P44" s="614" t="s">
        <v>30</v>
      </c>
      <c r="Q44" s="614" t="s">
        <v>30</v>
      </c>
      <c r="R44" s="615" t="s">
        <v>30</v>
      </c>
      <c r="S44" s="282" t="s">
        <v>30</v>
      </c>
      <c r="T44" s="282" t="s">
        <v>30</v>
      </c>
      <c r="U44" s="282" t="s">
        <v>30</v>
      </c>
      <c r="V44" s="282" t="s">
        <v>30</v>
      </c>
      <c r="W44" s="282" t="s">
        <v>30</v>
      </c>
      <c r="X44" s="282" t="s">
        <v>30</v>
      </c>
      <c r="Y44" s="282" t="s">
        <v>30</v>
      </c>
      <c r="Z44" s="282" t="s">
        <v>30</v>
      </c>
      <c r="AA44" s="282" t="s">
        <v>30</v>
      </c>
      <c r="AB44" s="282" t="s">
        <v>30</v>
      </c>
      <c r="AC44" s="282" t="s">
        <v>30</v>
      </c>
      <c r="AD44" s="282" t="s">
        <v>30</v>
      </c>
      <c r="AE44" s="282" t="s">
        <v>30</v>
      </c>
      <c r="AF44" s="282" t="s">
        <v>30</v>
      </c>
      <c r="AG44" s="282" t="s">
        <v>30</v>
      </c>
      <c r="AH44" s="282" t="s">
        <v>30</v>
      </c>
      <c r="AI44" s="282" t="s">
        <v>30</v>
      </c>
      <c r="AJ44" s="282" t="s">
        <v>30</v>
      </c>
      <c r="AK44" s="282" t="s">
        <v>30</v>
      </c>
      <c r="AL44" s="282" t="s">
        <v>30</v>
      </c>
      <c r="AM44" s="282" t="s">
        <v>30</v>
      </c>
      <c r="AN44" s="282" t="s">
        <v>30</v>
      </c>
      <c r="AO44" s="282" t="s">
        <v>30</v>
      </c>
      <c r="AP44" s="282" t="s">
        <v>30</v>
      </c>
      <c r="AQ44" s="282" t="s">
        <v>30</v>
      </c>
      <c r="AR44" s="282" t="s">
        <v>30</v>
      </c>
      <c r="AS44" s="282" t="s">
        <v>30</v>
      </c>
      <c r="AT44" s="282" t="s">
        <v>30</v>
      </c>
      <c r="AU44" s="282" t="s">
        <v>30</v>
      </c>
      <c r="AV44" s="282" t="s">
        <v>30</v>
      </c>
      <c r="AW44" s="282" t="s">
        <v>30</v>
      </c>
      <c r="AX44" s="282" t="s">
        <v>30</v>
      </c>
    </row>
    <row r="45" spans="1:50" x14ac:dyDescent="0.2">
      <c r="A45" s="69"/>
      <c r="B45" s="187" t="s">
        <v>32</v>
      </c>
      <c r="C45" s="280">
        <v>264</v>
      </c>
      <c r="D45" s="280">
        <v>38</v>
      </c>
      <c r="E45" s="280">
        <v>226</v>
      </c>
      <c r="F45" s="188">
        <v>15</v>
      </c>
      <c r="G45" s="282" t="s">
        <v>30</v>
      </c>
      <c r="H45" s="277" t="s">
        <v>30</v>
      </c>
      <c r="I45" s="277" t="s">
        <v>30</v>
      </c>
      <c r="J45" s="282" t="s">
        <v>30</v>
      </c>
      <c r="K45" s="282" t="s">
        <v>30</v>
      </c>
      <c r="L45" s="282" t="s">
        <v>30</v>
      </c>
      <c r="M45" s="282" t="s">
        <v>30</v>
      </c>
      <c r="N45" s="282" t="s">
        <v>30</v>
      </c>
      <c r="O45" s="277">
        <v>230</v>
      </c>
      <c r="P45" s="277">
        <v>29</v>
      </c>
      <c r="Q45" s="277">
        <v>201</v>
      </c>
      <c r="R45" s="282">
        <v>12</v>
      </c>
      <c r="S45" s="282" t="s">
        <v>30</v>
      </c>
      <c r="T45" s="282" t="s">
        <v>30</v>
      </c>
      <c r="U45" s="282" t="s">
        <v>30</v>
      </c>
      <c r="V45" s="282" t="s">
        <v>30</v>
      </c>
      <c r="W45" s="282" t="s">
        <v>30</v>
      </c>
      <c r="X45" s="282" t="s">
        <v>30</v>
      </c>
      <c r="Y45" s="282" t="s">
        <v>30</v>
      </c>
      <c r="Z45" s="282" t="s">
        <v>30</v>
      </c>
      <c r="AA45" s="282" t="s">
        <v>30</v>
      </c>
      <c r="AB45" s="282" t="s">
        <v>30</v>
      </c>
      <c r="AC45" s="282" t="s">
        <v>30</v>
      </c>
      <c r="AD45" s="282" t="s">
        <v>30</v>
      </c>
      <c r="AE45" s="282" t="s">
        <v>30</v>
      </c>
      <c r="AF45" s="282" t="s">
        <v>30</v>
      </c>
      <c r="AG45" s="282" t="s">
        <v>30</v>
      </c>
      <c r="AH45" s="282" t="s">
        <v>30</v>
      </c>
      <c r="AI45" s="282">
        <v>34</v>
      </c>
      <c r="AJ45" s="282">
        <v>9</v>
      </c>
      <c r="AK45" s="282">
        <v>25</v>
      </c>
      <c r="AL45" s="282">
        <v>3</v>
      </c>
      <c r="AM45" s="282" t="s">
        <v>30</v>
      </c>
      <c r="AN45" s="282" t="s">
        <v>30</v>
      </c>
      <c r="AO45" s="282" t="s">
        <v>30</v>
      </c>
      <c r="AP45" s="282" t="s">
        <v>30</v>
      </c>
      <c r="AQ45" s="282" t="s">
        <v>30</v>
      </c>
      <c r="AR45" s="282" t="s">
        <v>30</v>
      </c>
      <c r="AS45" s="282" t="s">
        <v>30</v>
      </c>
      <c r="AT45" s="282" t="s">
        <v>30</v>
      </c>
      <c r="AU45" s="282" t="s">
        <v>30</v>
      </c>
      <c r="AV45" s="282" t="s">
        <v>30</v>
      </c>
      <c r="AW45" s="282" t="s">
        <v>30</v>
      </c>
      <c r="AX45" s="282" t="s">
        <v>30</v>
      </c>
    </row>
    <row r="46" spans="1:50" x14ac:dyDescent="0.2">
      <c r="A46" s="69"/>
      <c r="B46" s="187" t="s">
        <v>33</v>
      </c>
      <c r="C46" s="280">
        <v>818</v>
      </c>
      <c r="D46" s="280">
        <v>199</v>
      </c>
      <c r="E46" s="280">
        <v>619</v>
      </c>
      <c r="F46" s="188">
        <v>63</v>
      </c>
      <c r="G46" s="277">
        <v>2046</v>
      </c>
      <c r="H46" s="277">
        <v>386</v>
      </c>
      <c r="I46" s="277">
        <v>1660</v>
      </c>
      <c r="J46" s="282">
        <v>238</v>
      </c>
      <c r="K46" s="282" t="s">
        <v>30</v>
      </c>
      <c r="L46" s="282" t="s">
        <v>30</v>
      </c>
      <c r="M46" s="282" t="s">
        <v>30</v>
      </c>
      <c r="N46" s="282" t="s">
        <v>30</v>
      </c>
      <c r="O46" s="277" t="s">
        <v>30</v>
      </c>
      <c r="P46" s="277" t="s">
        <v>30</v>
      </c>
      <c r="Q46" s="277" t="s">
        <v>30</v>
      </c>
      <c r="R46" s="282" t="s">
        <v>30</v>
      </c>
      <c r="S46" s="282" t="s">
        <v>30</v>
      </c>
      <c r="T46" s="282" t="s">
        <v>30</v>
      </c>
      <c r="U46" s="282" t="s">
        <v>30</v>
      </c>
      <c r="V46" s="282" t="s">
        <v>30</v>
      </c>
      <c r="W46" s="282" t="s">
        <v>30</v>
      </c>
      <c r="X46" s="282" t="s">
        <v>30</v>
      </c>
      <c r="Y46" s="282" t="s">
        <v>30</v>
      </c>
      <c r="Z46" s="282" t="s">
        <v>30</v>
      </c>
      <c r="AA46" s="282" t="s">
        <v>30</v>
      </c>
      <c r="AB46" s="282" t="s">
        <v>30</v>
      </c>
      <c r="AC46" s="282" t="s">
        <v>30</v>
      </c>
      <c r="AD46" s="282" t="s">
        <v>30</v>
      </c>
      <c r="AE46" s="282">
        <v>199</v>
      </c>
      <c r="AF46" s="282">
        <v>61</v>
      </c>
      <c r="AG46" s="282">
        <v>138</v>
      </c>
      <c r="AH46" s="282">
        <v>17</v>
      </c>
      <c r="AI46" s="282">
        <v>150</v>
      </c>
      <c r="AJ46" s="282">
        <v>35</v>
      </c>
      <c r="AK46" s="282">
        <v>115</v>
      </c>
      <c r="AL46" s="282">
        <v>1</v>
      </c>
      <c r="AM46" s="282">
        <v>213</v>
      </c>
      <c r="AN46" s="282">
        <v>51</v>
      </c>
      <c r="AO46" s="282">
        <v>162</v>
      </c>
      <c r="AP46" s="282">
        <v>26</v>
      </c>
      <c r="AQ46" s="282" t="s">
        <v>30</v>
      </c>
      <c r="AR46" s="282" t="s">
        <v>30</v>
      </c>
      <c r="AS46" s="282" t="s">
        <v>30</v>
      </c>
      <c r="AT46" s="282" t="s">
        <v>30</v>
      </c>
      <c r="AU46" s="282">
        <v>256</v>
      </c>
      <c r="AV46" s="282">
        <v>52</v>
      </c>
      <c r="AW46" s="282">
        <v>204</v>
      </c>
      <c r="AX46" s="282">
        <v>19</v>
      </c>
    </row>
    <row r="47" spans="1:50" x14ac:dyDescent="0.2">
      <c r="A47" s="69"/>
      <c r="B47" s="187" t="s">
        <v>34</v>
      </c>
      <c r="C47" s="280">
        <v>2929</v>
      </c>
      <c r="D47" s="280">
        <v>581</v>
      </c>
      <c r="E47" s="280">
        <v>2348</v>
      </c>
      <c r="F47" s="188">
        <v>301</v>
      </c>
      <c r="G47" s="277" t="s">
        <v>30</v>
      </c>
      <c r="H47" s="277" t="s">
        <v>30</v>
      </c>
      <c r="I47" s="277" t="s">
        <v>30</v>
      </c>
      <c r="J47" s="282" t="s">
        <v>30</v>
      </c>
      <c r="K47" s="282" t="s">
        <v>30</v>
      </c>
      <c r="L47" s="282" t="s">
        <v>30</v>
      </c>
      <c r="M47" s="282" t="s">
        <v>30</v>
      </c>
      <c r="N47" s="282" t="s">
        <v>30</v>
      </c>
      <c r="O47" s="277" t="s">
        <v>30</v>
      </c>
      <c r="P47" s="277" t="s">
        <v>30</v>
      </c>
      <c r="Q47" s="277" t="s">
        <v>30</v>
      </c>
      <c r="R47" s="282" t="s">
        <v>30</v>
      </c>
      <c r="S47" s="282" t="s">
        <v>30</v>
      </c>
      <c r="T47" s="282" t="s">
        <v>30</v>
      </c>
      <c r="U47" s="282" t="s">
        <v>30</v>
      </c>
      <c r="V47" s="282" t="s">
        <v>30</v>
      </c>
      <c r="W47" s="282" t="s">
        <v>30</v>
      </c>
      <c r="X47" s="282" t="s">
        <v>30</v>
      </c>
      <c r="Y47" s="282" t="s">
        <v>30</v>
      </c>
      <c r="Z47" s="282" t="s">
        <v>30</v>
      </c>
      <c r="AA47" s="282" t="s">
        <v>30</v>
      </c>
      <c r="AB47" s="282" t="s">
        <v>30</v>
      </c>
      <c r="AC47" s="282" t="s">
        <v>30</v>
      </c>
      <c r="AD47" s="282" t="s">
        <v>30</v>
      </c>
      <c r="AE47" s="282">
        <v>371</v>
      </c>
      <c r="AF47" s="282">
        <v>89</v>
      </c>
      <c r="AG47" s="282">
        <v>282</v>
      </c>
      <c r="AH47" s="282">
        <v>22</v>
      </c>
      <c r="AI47" s="282">
        <v>307</v>
      </c>
      <c r="AJ47" s="282">
        <v>67</v>
      </c>
      <c r="AK47" s="282">
        <v>240</v>
      </c>
      <c r="AL47" s="282">
        <v>24</v>
      </c>
      <c r="AM47" s="282">
        <v>205</v>
      </c>
      <c r="AN47" s="282">
        <v>39</v>
      </c>
      <c r="AO47" s="282">
        <v>166</v>
      </c>
      <c r="AP47" s="282">
        <v>17</v>
      </c>
      <c r="AQ47" s="282" t="s">
        <v>30</v>
      </c>
      <c r="AR47" s="282" t="s">
        <v>30</v>
      </c>
      <c r="AS47" s="282" t="s">
        <v>30</v>
      </c>
      <c r="AT47" s="282" t="s">
        <v>30</v>
      </c>
      <c r="AU47" s="282" t="s">
        <v>30</v>
      </c>
      <c r="AV47" s="282" t="s">
        <v>30</v>
      </c>
      <c r="AW47" s="282" t="s">
        <v>30</v>
      </c>
      <c r="AX47" s="282" t="s">
        <v>30</v>
      </c>
    </row>
    <row r="48" spans="1:50" x14ac:dyDescent="0.2">
      <c r="B48" s="187" t="s">
        <v>142</v>
      </c>
      <c r="C48" s="280" t="s">
        <v>30</v>
      </c>
      <c r="D48" s="280" t="s">
        <v>30</v>
      </c>
      <c r="E48" s="280" t="s">
        <v>30</v>
      </c>
      <c r="F48" s="188" t="s">
        <v>30</v>
      </c>
      <c r="G48" s="614" t="s">
        <v>30</v>
      </c>
      <c r="H48" s="614" t="s">
        <v>30</v>
      </c>
      <c r="I48" s="614" t="s">
        <v>30</v>
      </c>
      <c r="J48" s="615" t="s">
        <v>30</v>
      </c>
      <c r="K48" s="282" t="s">
        <v>30</v>
      </c>
      <c r="L48" s="282" t="s">
        <v>30</v>
      </c>
      <c r="M48" s="282" t="s">
        <v>30</v>
      </c>
      <c r="N48" s="282" t="s">
        <v>30</v>
      </c>
      <c r="O48" s="282" t="s">
        <v>30</v>
      </c>
      <c r="P48" s="277" t="s">
        <v>30</v>
      </c>
      <c r="Q48" s="277" t="s">
        <v>30</v>
      </c>
      <c r="R48" s="282" t="s">
        <v>30</v>
      </c>
      <c r="S48" s="282" t="s">
        <v>30</v>
      </c>
      <c r="T48" s="282" t="s">
        <v>30</v>
      </c>
      <c r="U48" s="282" t="s">
        <v>30</v>
      </c>
      <c r="V48" s="282" t="s">
        <v>30</v>
      </c>
      <c r="W48" s="282" t="s">
        <v>30</v>
      </c>
      <c r="X48" s="282" t="s">
        <v>30</v>
      </c>
      <c r="Y48" s="282" t="s">
        <v>30</v>
      </c>
      <c r="Z48" s="282" t="s">
        <v>30</v>
      </c>
      <c r="AA48" s="282" t="s">
        <v>30</v>
      </c>
      <c r="AB48" s="282" t="s">
        <v>30</v>
      </c>
      <c r="AC48" s="282" t="s">
        <v>30</v>
      </c>
      <c r="AD48" s="282" t="s">
        <v>30</v>
      </c>
      <c r="AE48" s="282" t="s">
        <v>30</v>
      </c>
      <c r="AF48" s="282" t="s">
        <v>30</v>
      </c>
      <c r="AG48" s="282" t="s">
        <v>30</v>
      </c>
      <c r="AH48" s="282" t="s">
        <v>30</v>
      </c>
      <c r="AI48" s="282" t="s">
        <v>30</v>
      </c>
      <c r="AJ48" s="282" t="s">
        <v>30</v>
      </c>
      <c r="AK48" s="282" t="s">
        <v>30</v>
      </c>
      <c r="AL48" s="282" t="s">
        <v>30</v>
      </c>
      <c r="AM48" s="282" t="s">
        <v>30</v>
      </c>
      <c r="AN48" s="282" t="s">
        <v>30</v>
      </c>
      <c r="AO48" s="282" t="s">
        <v>30</v>
      </c>
      <c r="AP48" s="282" t="s">
        <v>30</v>
      </c>
      <c r="AQ48" s="282" t="s">
        <v>30</v>
      </c>
      <c r="AR48" s="282" t="s">
        <v>30</v>
      </c>
      <c r="AS48" s="282" t="s">
        <v>30</v>
      </c>
      <c r="AT48" s="282" t="s">
        <v>30</v>
      </c>
      <c r="AU48" s="282" t="s">
        <v>30</v>
      </c>
      <c r="AV48" s="282" t="s">
        <v>30</v>
      </c>
      <c r="AW48" s="282" t="s">
        <v>30</v>
      </c>
      <c r="AX48" s="282" t="s">
        <v>30</v>
      </c>
    </row>
    <row r="49" spans="1:50" x14ac:dyDescent="0.2">
      <c r="A49" s="69"/>
      <c r="B49" s="187" t="s">
        <v>63</v>
      </c>
      <c r="C49" s="280">
        <v>5012</v>
      </c>
      <c r="D49" s="280">
        <v>1219</v>
      </c>
      <c r="E49" s="280">
        <v>3793</v>
      </c>
      <c r="F49" s="188">
        <v>508</v>
      </c>
      <c r="G49" s="277">
        <v>2101</v>
      </c>
      <c r="H49" s="277">
        <v>520</v>
      </c>
      <c r="I49" s="277">
        <v>1581</v>
      </c>
      <c r="J49" s="282">
        <v>190</v>
      </c>
      <c r="K49" s="282" t="s">
        <v>30</v>
      </c>
      <c r="L49" s="282" t="s">
        <v>30</v>
      </c>
      <c r="M49" s="282" t="s">
        <v>30</v>
      </c>
      <c r="N49" s="282" t="s">
        <v>30</v>
      </c>
      <c r="O49" s="282">
        <v>843</v>
      </c>
      <c r="P49" s="277">
        <v>137</v>
      </c>
      <c r="Q49" s="282">
        <v>706</v>
      </c>
      <c r="R49" s="282">
        <v>53</v>
      </c>
      <c r="S49" s="277">
        <v>130</v>
      </c>
      <c r="T49" s="277">
        <v>25</v>
      </c>
      <c r="U49" s="277">
        <v>105</v>
      </c>
      <c r="V49" s="282">
        <v>10</v>
      </c>
      <c r="W49" s="282" t="s">
        <v>30</v>
      </c>
      <c r="X49" s="282" t="s">
        <v>30</v>
      </c>
      <c r="Y49" s="282" t="s">
        <v>30</v>
      </c>
      <c r="Z49" s="282" t="s">
        <v>30</v>
      </c>
      <c r="AA49" s="282" t="s">
        <v>30</v>
      </c>
      <c r="AB49" s="282" t="s">
        <v>30</v>
      </c>
      <c r="AC49" s="282" t="s">
        <v>30</v>
      </c>
      <c r="AD49" s="282" t="s">
        <v>30</v>
      </c>
      <c r="AE49" s="282">
        <v>1168</v>
      </c>
      <c r="AF49" s="282">
        <v>387</v>
      </c>
      <c r="AG49" s="282">
        <v>781</v>
      </c>
      <c r="AH49" s="282">
        <v>211</v>
      </c>
      <c r="AI49" s="282">
        <v>276</v>
      </c>
      <c r="AJ49" s="282">
        <v>58</v>
      </c>
      <c r="AK49" s="282">
        <v>218</v>
      </c>
      <c r="AL49" s="282">
        <v>26</v>
      </c>
      <c r="AM49" s="282">
        <v>460</v>
      </c>
      <c r="AN49" s="282">
        <v>79</v>
      </c>
      <c r="AO49" s="282">
        <v>381</v>
      </c>
      <c r="AP49" s="282">
        <v>17</v>
      </c>
      <c r="AQ49" s="282" t="s">
        <v>30</v>
      </c>
      <c r="AR49" s="282" t="s">
        <v>30</v>
      </c>
      <c r="AS49" s="282" t="s">
        <v>30</v>
      </c>
      <c r="AT49" s="282" t="s">
        <v>30</v>
      </c>
      <c r="AU49" s="282">
        <v>34</v>
      </c>
      <c r="AV49" s="282">
        <v>13</v>
      </c>
      <c r="AW49" s="282">
        <v>21</v>
      </c>
      <c r="AX49" s="282">
        <v>1</v>
      </c>
    </row>
    <row r="50" spans="1:50" x14ac:dyDescent="0.2">
      <c r="B50" s="187" t="s">
        <v>35</v>
      </c>
      <c r="C50" s="280" t="s">
        <v>30</v>
      </c>
      <c r="D50" s="280" t="s">
        <v>30</v>
      </c>
      <c r="E50" s="280" t="s">
        <v>30</v>
      </c>
      <c r="F50" s="188" t="s">
        <v>30</v>
      </c>
      <c r="G50" s="614" t="s">
        <v>30</v>
      </c>
      <c r="H50" s="614"/>
      <c r="I50" s="614" t="s">
        <v>30</v>
      </c>
      <c r="J50" s="615" t="s">
        <v>30</v>
      </c>
      <c r="K50" s="282" t="s">
        <v>30</v>
      </c>
      <c r="L50" s="282" t="s">
        <v>30</v>
      </c>
      <c r="M50" s="282" t="s">
        <v>30</v>
      </c>
      <c r="N50" s="282" t="s">
        <v>30</v>
      </c>
      <c r="O50" s="282" t="s">
        <v>30</v>
      </c>
      <c r="P50" s="277" t="s">
        <v>30</v>
      </c>
      <c r="Q50" s="282" t="s">
        <v>30</v>
      </c>
      <c r="R50" s="282" t="s">
        <v>30</v>
      </c>
      <c r="S50" s="613" t="s">
        <v>30</v>
      </c>
      <c r="T50" s="282" t="s">
        <v>30</v>
      </c>
      <c r="U50" s="282" t="s">
        <v>30</v>
      </c>
      <c r="V50" s="282" t="s">
        <v>30</v>
      </c>
      <c r="W50" s="282" t="s">
        <v>30</v>
      </c>
      <c r="X50" s="282" t="s">
        <v>30</v>
      </c>
      <c r="Y50" s="282" t="s">
        <v>30</v>
      </c>
      <c r="Z50" s="282" t="s">
        <v>30</v>
      </c>
      <c r="AA50" s="282" t="s">
        <v>30</v>
      </c>
      <c r="AB50" s="282" t="s">
        <v>30</v>
      </c>
      <c r="AC50" s="282" t="s">
        <v>30</v>
      </c>
      <c r="AD50" s="282" t="s">
        <v>30</v>
      </c>
      <c r="AE50" s="282" t="s">
        <v>30</v>
      </c>
      <c r="AF50" s="282" t="s">
        <v>30</v>
      </c>
      <c r="AG50" s="282" t="s">
        <v>30</v>
      </c>
      <c r="AH50" s="282" t="s">
        <v>30</v>
      </c>
      <c r="AI50" s="282" t="s">
        <v>30</v>
      </c>
      <c r="AJ50" s="282" t="s">
        <v>30</v>
      </c>
      <c r="AK50" s="282" t="s">
        <v>30</v>
      </c>
      <c r="AL50" s="282" t="s">
        <v>30</v>
      </c>
      <c r="AM50" s="282" t="s">
        <v>30</v>
      </c>
      <c r="AN50" s="282" t="s">
        <v>30</v>
      </c>
      <c r="AO50" s="282" t="s">
        <v>30</v>
      </c>
      <c r="AP50" s="282" t="s">
        <v>30</v>
      </c>
      <c r="AQ50" s="282" t="s">
        <v>30</v>
      </c>
      <c r="AR50" s="282" t="s">
        <v>30</v>
      </c>
      <c r="AS50" s="282" t="s">
        <v>30</v>
      </c>
      <c r="AT50" s="282" t="s">
        <v>30</v>
      </c>
      <c r="AU50" s="282" t="s">
        <v>30</v>
      </c>
      <c r="AV50" s="282" t="s">
        <v>30</v>
      </c>
      <c r="AW50" s="282" t="s">
        <v>30</v>
      </c>
      <c r="AX50" s="282" t="s">
        <v>30</v>
      </c>
    </row>
    <row r="51" spans="1:50" s="131" customFormat="1" x14ac:dyDescent="0.2">
      <c r="A51" s="69"/>
      <c r="B51" s="187" t="s">
        <v>36</v>
      </c>
      <c r="C51" s="280">
        <v>672</v>
      </c>
      <c r="D51" s="280">
        <v>161</v>
      </c>
      <c r="E51" s="280">
        <v>511</v>
      </c>
      <c r="F51" s="188">
        <v>125</v>
      </c>
      <c r="G51" s="277">
        <v>156</v>
      </c>
      <c r="H51" s="277">
        <v>39</v>
      </c>
      <c r="I51" s="277">
        <v>117</v>
      </c>
      <c r="J51" s="282">
        <v>36</v>
      </c>
      <c r="K51" s="282" t="s">
        <v>30</v>
      </c>
      <c r="L51" s="282" t="s">
        <v>30</v>
      </c>
      <c r="M51" s="282" t="s">
        <v>30</v>
      </c>
      <c r="N51" s="282" t="s">
        <v>30</v>
      </c>
      <c r="O51" s="282" t="s">
        <v>30</v>
      </c>
      <c r="P51" s="282" t="s">
        <v>30</v>
      </c>
      <c r="Q51" s="282" t="s">
        <v>30</v>
      </c>
      <c r="R51" s="282" t="s">
        <v>30</v>
      </c>
      <c r="S51" s="277">
        <v>4</v>
      </c>
      <c r="T51" s="277" t="s">
        <v>30</v>
      </c>
      <c r="U51" s="277">
        <v>4</v>
      </c>
      <c r="V51" s="282">
        <v>2</v>
      </c>
      <c r="W51" s="282" t="s">
        <v>30</v>
      </c>
      <c r="X51" s="282" t="s">
        <v>30</v>
      </c>
      <c r="Y51" s="282" t="s">
        <v>30</v>
      </c>
      <c r="Z51" s="282" t="s">
        <v>30</v>
      </c>
      <c r="AA51" s="282" t="s">
        <v>30</v>
      </c>
      <c r="AB51" s="282" t="s">
        <v>30</v>
      </c>
      <c r="AC51" s="282" t="s">
        <v>30</v>
      </c>
      <c r="AD51" s="282" t="s">
        <v>30</v>
      </c>
      <c r="AE51" s="282">
        <v>434</v>
      </c>
      <c r="AF51" s="282">
        <v>105</v>
      </c>
      <c r="AG51" s="282">
        <v>329</v>
      </c>
      <c r="AH51" s="282">
        <v>76</v>
      </c>
      <c r="AI51" s="282">
        <v>78</v>
      </c>
      <c r="AJ51" s="282">
        <v>17</v>
      </c>
      <c r="AK51" s="282">
        <v>61</v>
      </c>
      <c r="AL51" s="282" t="s">
        <v>30</v>
      </c>
      <c r="AM51" s="282" t="s">
        <v>30</v>
      </c>
      <c r="AN51" s="282" t="s">
        <v>30</v>
      </c>
      <c r="AO51" s="282" t="s">
        <v>30</v>
      </c>
      <c r="AP51" s="282" t="s">
        <v>30</v>
      </c>
      <c r="AQ51" s="282" t="s">
        <v>30</v>
      </c>
      <c r="AR51" s="282" t="s">
        <v>30</v>
      </c>
      <c r="AS51" s="282" t="s">
        <v>30</v>
      </c>
      <c r="AT51" s="282" t="s">
        <v>30</v>
      </c>
      <c r="AU51" s="282" t="s">
        <v>30</v>
      </c>
      <c r="AV51" s="282" t="s">
        <v>30</v>
      </c>
      <c r="AW51" s="282" t="s">
        <v>30</v>
      </c>
      <c r="AX51" s="282" t="s">
        <v>30</v>
      </c>
    </row>
    <row r="52" spans="1:50" x14ac:dyDescent="0.2">
      <c r="A52" s="69"/>
      <c r="B52" s="187" t="s">
        <v>37</v>
      </c>
      <c r="C52" s="280">
        <v>6112</v>
      </c>
      <c r="D52" s="280">
        <v>1828</v>
      </c>
      <c r="E52" s="280">
        <v>4284</v>
      </c>
      <c r="F52" s="188">
        <v>633</v>
      </c>
      <c r="G52" s="277">
        <v>4903</v>
      </c>
      <c r="H52" s="277">
        <v>1425</v>
      </c>
      <c r="I52" s="277">
        <v>3478</v>
      </c>
      <c r="J52" s="282">
        <v>552</v>
      </c>
      <c r="K52" s="282" t="s">
        <v>30</v>
      </c>
      <c r="L52" s="282" t="s">
        <v>30</v>
      </c>
      <c r="M52" s="282" t="s">
        <v>30</v>
      </c>
      <c r="N52" s="282" t="s">
        <v>30</v>
      </c>
      <c r="O52" s="282" t="s">
        <v>30</v>
      </c>
      <c r="P52" s="282" t="s">
        <v>30</v>
      </c>
      <c r="Q52" s="282" t="s">
        <v>30</v>
      </c>
      <c r="R52" s="282" t="s">
        <v>30</v>
      </c>
      <c r="S52" s="282" t="s">
        <v>30</v>
      </c>
      <c r="T52" s="282" t="s">
        <v>30</v>
      </c>
      <c r="U52" s="282" t="s">
        <v>30</v>
      </c>
      <c r="V52" s="282" t="s">
        <v>30</v>
      </c>
      <c r="W52" s="282" t="s">
        <v>30</v>
      </c>
      <c r="X52" s="282" t="s">
        <v>30</v>
      </c>
      <c r="Y52" s="282" t="s">
        <v>30</v>
      </c>
      <c r="Z52" s="282" t="s">
        <v>30</v>
      </c>
      <c r="AA52" s="282" t="s">
        <v>30</v>
      </c>
      <c r="AB52" s="282" t="s">
        <v>30</v>
      </c>
      <c r="AC52" s="282" t="s">
        <v>30</v>
      </c>
      <c r="AD52" s="282" t="s">
        <v>30</v>
      </c>
      <c r="AE52" s="282">
        <v>201</v>
      </c>
      <c r="AF52" s="282">
        <v>70</v>
      </c>
      <c r="AG52" s="282">
        <v>131</v>
      </c>
      <c r="AH52" s="282">
        <v>10</v>
      </c>
      <c r="AI52" s="282">
        <v>841</v>
      </c>
      <c r="AJ52" s="282">
        <v>249</v>
      </c>
      <c r="AK52" s="282">
        <v>592</v>
      </c>
      <c r="AL52" s="282" t="s">
        <v>30</v>
      </c>
      <c r="AM52" s="282">
        <v>167</v>
      </c>
      <c r="AN52" s="282">
        <v>84</v>
      </c>
      <c r="AO52" s="282">
        <v>83</v>
      </c>
      <c r="AP52" s="282">
        <v>1</v>
      </c>
      <c r="AQ52" s="282" t="s">
        <v>30</v>
      </c>
      <c r="AR52" s="282" t="s">
        <v>30</v>
      </c>
      <c r="AS52" s="282" t="s">
        <v>30</v>
      </c>
      <c r="AT52" s="282" t="s">
        <v>30</v>
      </c>
      <c r="AU52" s="282" t="s">
        <v>30</v>
      </c>
      <c r="AV52" s="282" t="s">
        <v>30</v>
      </c>
      <c r="AW52" s="282" t="s">
        <v>30</v>
      </c>
      <c r="AX52" s="282" t="s">
        <v>30</v>
      </c>
    </row>
    <row r="53" spans="1:50" x14ac:dyDescent="0.2">
      <c r="A53" s="69"/>
      <c r="B53" s="187" t="s">
        <v>38</v>
      </c>
      <c r="C53" s="280">
        <v>1597</v>
      </c>
      <c r="D53" s="280">
        <v>380</v>
      </c>
      <c r="E53" s="280">
        <v>1217</v>
      </c>
      <c r="F53" s="188">
        <v>85</v>
      </c>
      <c r="G53" s="277">
        <v>374</v>
      </c>
      <c r="H53" s="277">
        <v>121</v>
      </c>
      <c r="I53" s="277">
        <v>253</v>
      </c>
      <c r="J53" s="282">
        <v>16</v>
      </c>
      <c r="K53" s="282" t="s">
        <v>30</v>
      </c>
      <c r="L53" s="282" t="s">
        <v>30</v>
      </c>
      <c r="M53" s="282" t="s">
        <v>30</v>
      </c>
      <c r="N53" s="282" t="s">
        <v>30</v>
      </c>
      <c r="O53" s="282" t="s">
        <v>30</v>
      </c>
      <c r="P53" s="282" t="s">
        <v>30</v>
      </c>
      <c r="Q53" s="282" t="s">
        <v>30</v>
      </c>
      <c r="R53" s="282" t="s">
        <v>30</v>
      </c>
      <c r="S53" s="282">
        <v>431</v>
      </c>
      <c r="T53" s="282">
        <v>72</v>
      </c>
      <c r="U53" s="282">
        <v>359</v>
      </c>
      <c r="V53" s="282">
        <v>23</v>
      </c>
      <c r="W53" s="282" t="s">
        <v>30</v>
      </c>
      <c r="X53" s="282" t="s">
        <v>30</v>
      </c>
      <c r="Y53" s="282" t="s">
        <v>30</v>
      </c>
      <c r="Z53" s="282" t="s">
        <v>30</v>
      </c>
      <c r="AA53" s="282" t="s">
        <v>30</v>
      </c>
      <c r="AB53" s="282" t="s">
        <v>30</v>
      </c>
      <c r="AC53" s="282" t="s">
        <v>30</v>
      </c>
      <c r="AD53" s="282" t="s">
        <v>30</v>
      </c>
      <c r="AE53" s="282">
        <v>260</v>
      </c>
      <c r="AF53" s="282">
        <v>54</v>
      </c>
      <c r="AG53" s="282">
        <v>206</v>
      </c>
      <c r="AH53" s="282">
        <v>18</v>
      </c>
      <c r="AI53" s="282">
        <v>532</v>
      </c>
      <c r="AJ53" s="282">
        <v>133</v>
      </c>
      <c r="AK53" s="282">
        <v>399</v>
      </c>
      <c r="AL53" s="282" t="s">
        <v>30</v>
      </c>
      <c r="AM53" s="282" t="s">
        <v>30</v>
      </c>
      <c r="AN53" s="282" t="s">
        <v>30</v>
      </c>
      <c r="AO53" s="282" t="s">
        <v>30</v>
      </c>
      <c r="AP53" s="282" t="s">
        <v>30</v>
      </c>
      <c r="AQ53" s="282" t="s">
        <v>30</v>
      </c>
      <c r="AR53" s="282" t="s">
        <v>30</v>
      </c>
      <c r="AS53" s="282" t="s">
        <v>30</v>
      </c>
      <c r="AT53" s="282" t="s">
        <v>30</v>
      </c>
      <c r="AU53" s="282" t="s">
        <v>30</v>
      </c>
      <c r="AV53" s="282" t="s">
        <v>30</v>
      </c>
      <c r="AW53" s="282" t="s">
        <v>30</v>
      </c>
      <c r="AX53" s="282" t="s">
        <v>30</v>
      </c>
    </row>
    <row r="54" spans="1:50" x14ac:dyDescent="0.2">
      <c r="B54" s="187" t="s">
        <v>39</v>
      </c>
      <c r="C54" s="280" t="s">
        <v>30</v>
      </c>
      <c r="D54" s="280" t="s">
        <v>30</v>
      </c>
      <c r="E54" s="280" t="s">
        <v>30</v>
      </c>
      <c r="F54" s="280" t="s">
        <v>30</v>
      </c>
      <c r="G54" s="277" t="s">
        <v>30</v>
      </c>
      <c r="H54" s="277" t="s">
        <v>30</v>
      </c>
      <c r="I54" s="282" t="s">
        <v>30</v>
      </c>
      <c r="J54" s="282" t="s">
        <v>30</v>
      </c>
      <c r="K54" s="282" t="s">
        <v>30</v>
      </c>
      <c r="L54" s="282" t="s">
        <v>30</v>
      </c>
      <c r="M54" s="282" t="s">
        <v>30</v>
      </c>
      <c r="N54" s="282" t="s">
        <v>30</v>
      </c>
      <c r="O54" s="282" t="s">
        <v>30</v>
      </c>
      <c r="P54" s="282" t="s">
        <v>30</v>
      </c>
      <c r="Q54" s="282" t="s">
        <v>30</v>
      </c>
      <c r="R54" s="282" t="s">
        <v>30</v>
      </c>
      <c r="S54" s="282" t="s">
        <v>30</v>
      </c>
      <c r="T54" s="282" t="s">
        <v>30</v>
      </c>
      <c r="U54" s="282" t="s">
        <v>30</v>
      </c>
      <c r="V54" s="282" t="s">
        <v>30</v>
      </c>
      <c r="W54" s="282" t="s">
        <v>30</v>
      </c>
      <c r="X54" s="282" t="s">
        <v>30</v>
      </c>
      <c r="Y54" s="282" t="s">
        <v>30</v>
      </c>
      <c r="Z54" s="282" t="s">
        <v>30</v>
      </c>
      <c r="AA54" s="282" t="s">
        <v>30</v>
      </c>
      <c r="AB54" s="282" t="s">
        <v>30</v>
      </c>
      <c r="AC54" s="282" t="s">
        <v>30</v>
      </c>
      <c r="AD54" s="282" t="s">
        <v>30</v>
      </c>
      <c r="AE54" s="282" t="s">
        <v>30</v>
      </c>
      <c r="AF54" s="282" t="s">
        <v>30</v>
      </c>
      <c r="AG54" s="282" t="s">
        <v>30</v>
      </c>
      <c r="AH54" s="282" t="s">
        <v>30</v>
      </c>
      <c r="AI54" s="282" t="s">
        <v>30</v>
      </c>
      <c r="AJ54" s="282" t="s">
        <v>30</v>
      </c>
      <c r="AK54" s="282" t="s">
        <v>30</v>
      </c>
      <c r="AL54" s="282" t="s">
        <v>30</v>
      </c>
      <c r="AM54" s="282" t="s">
        <v>30</v>
      </c>
      <c r="AN54" s="282" t="s">
        <v>30</v>
      </c>
      <c r="AO54" s="282" t="s">
        <v>30</v>
      </c>
      <c r="AP54" s="282" t="s">
        <v>30</v>
      </c>
      <c r="AQ54" s="282" t="s">
        <v>30</v>
      </c>
      <c r="AR54" s="282" t="s">
        <v>30</v>
      </c>
      <c r="AS54" s="282" t="s">
        <v>30</v>
      </c>
      <c r="AT54" s="282" t="s">
        <v>30</v>
      </c>
      <c r="AU54" s="282" t="s">
        <v>30</v>
      </c>
      <c r="AV54" s="282" t="s">
        <v>30</v>
      </c>
      <c r="AW54" s="282" t="s">
        <v>30</v>
      </c>
      <c r="AX54" s="282" t="s">
        <v>30</v>
      </c>
    </row>
    <row r="55" spans="1:50" s="256" customFormat="1" ht="12" customHeight="1" x14ac:dyDescent="0.2">
      <c r="B55" s="187" t="s">
        <v>143</v>
      </c>
      <c r="C55" s="280" t="s">
        <v>30</v>
      </c>
      <c r="D55" s="280" t="s">
        <v>30</v>
      </c>
      <c r="E55" s="280" t="s">
        <v>30</v>
      </c>
      <c r="F55" s="280" t="s">
        <v>30</v>
      </c>
      <c r="G55" s="282" t="s">
        <v>30</v>
      </c>
      <c r="H55" s="277" t="s">
        <v>30</v>
      </c>
      <c r="I55" s="282" t="s">
        <v>30</v>
      </c>
      <c r="J55" s="282" t="s">
        <v>30</v>
      </c>
      <c r="K55" s="282" t="s">
        <v>30</v>
      </c>
      <c r="L55" s="282" t="s">
        <v>30</v>
      </c>
      <c r="M55" s="282" t="s">
        <v>30</v>
      </c>
      <c r="N55" s="282" t="s">
        <v>30</v>
      </c>
      <c r="O55" s="282" t="s">
        <v>30</v>
      </c>
      <c r="P55" s="282" t="s">
        <v>30</v>
      </c>
      <c r="Q55" s="282" t="s">
        <v>30</v>
      </c>
      <c r="R55" s="282" t="s">
        <v>30</v>
      </c>
      <c r="S55" s="282" t="s">
        <v>30</v>
      </c>
      <c r="T55" s="282" t="s">
        <v>30</v>
      </c>
      <c r="U55" s="282" t="s">
        <v>30</v>
      </c>
      <c r="V55" s="282" t="s">
        <v>30</v>
      </c>
      <c r="W55" s="282" t="s">
        <v>30</v>
      </c>
      <c r="X55" s="282" t="s">
        <v>30</v>
      </c>
      <c r="Y55" s="282" t="s">
        <v>30</v>
      </c>
      <c r="Z55" s="282" t="s">
        <v>30</v>
      </c>
      <c r="AA55" s="282" t="s">
        <v>30</v>
      </c>
      <c r="AB55" s="282" t="s">
        <v>30</v>
      </c>
      <c r="AC55" s="282" t="s">
        <v>30</v>
      </c>
      <c r="AD55" s="282" t="s">
        <v>30</v>
      </c>
      <c r="AE55" s="282" t="s">
        <v>30</v>
      </c>
      <c r="AF55" s="282" t="s">
        <v>30</v>
      </c>
      <c r="AG55" s="282" t="s">
        <v>30</v>
      </c>
      <c r="AH55" s="282" t="s">
        <v>30</v>
      </c>
      <c r="AI55" s="282" t="s">
        <v>30</v>
      </c>
      <c r="AJ55" s="282" t="s">
        <v>30</v>
      </c>
      <c r="AK55" s="282" t="s">
        <v>30</v>
      </c>
      <c r="AL55" s="282" t="s">
        <v>30</v>
      </c>
      <c r="AM55" s="282" t="s">
        <v>30</v>
      </c>
      <c r="AN55" s="282" t="s">
        <v>30</v>
      </c>
      <c r="AO55" s="282" t="s">
        <v>30</v>
      </c>
      <c r="AP55" s="282" t="s">
        <v>30</v>
      </c>
      <c r="AQ55" s="282" t="s">
        <v>30</v>
      </c>
      <c r="AR55" s="282" t="s">
        <v>30</v>
      </c>
      <c r="AS55" s="282" t="s">
        <v>30</v>
      </c>
      <c r="AT55" s="282" t="s">
        <v>30</v>
      </c>
      <c r="AU55" s="282" t="s">
        <v>30</v>
      </c>
      <c r="AV55" s="282" t="s">
        <v>30</v>
      </c>
      <c r="AW55" s="282" t="s">
        <v>30</v>
      </c>
      <c r="AX55" s="282" t="s">
        <v>30</v>
      </c>
    </row>
    <row r="56" spans="1:50" s="256" customFormat="1" x14ac:dyDescent="0.2">
      <c r="A56" s="69"/>
      <c r="B56" s="187" t="s">
        <v>147</v>
      </c>
      <c r="C56" s="280">
        <v>177</v>
      </c>
      <c r="D56" s="280">
        <v>29</v>
      </c>
      <c r="E56" s="280">
        <v>148</v>
      </c>
      <c r="F56" s="188">
        <v>16</v>
      </c>
      <c r="G56" s="282">
        <v>146</v>
      </c>
      <c r="H56" s="282">
        <v>27</v>
      </c>
      <c r="I56" s="282">
        <v>119</v>
      </c>
      <c r="J56" s="282">
        <v>14</v>
      </c>
      <c r="K56" s="282" t="s">
        <v>30</v>
      </c>
      <c r="L56" s="282" t="s">
        <v>30</v>
      </c>
      <c r="M56" s="282" t="s">
        <v>30</v>
      </c>
      <c r="N56" s="282" t="s">
        <v>30</v>
      </c>
      <c r="O56" s="282"/>
      <c r="P56" s="282" t="s">
        <v>30</v>
      </c>
      <c r="Q56" s="282" t="s">
        <v>30</v>
      </c>
      <c r="R56" s="282" t="s">
        <v>30</v>
      </c>
      <c r="S56" s="282" t="s">
        <v>30</v>
      </c>
      <c r="T56" s="282" t="s">
        <v>30</v>
      </c>
      <c r="U56" s="282" t="s">
        <v>30</v>
      </c>
      <c r="V56" s="282" t="s">
        <v>30</v>
      </c>
      <c r="W56" s="282" t="s">
        <v>30</v>
      </c>
      <c r="X56" s="282" t="s">
        <v>30</v>
      </c>
      <c r="Y56" s="282" t="s">
        <v>30</v>
      </c>
      <c r="Z56" s="282" t="s">
        <v>30</v>
      </c>
      <c r="AA56" s="282" t="s">
        <v>30</v>
      </c>
      <c r="AB56" s="282" t="s">
        <v>30</v>
      </c>
      <c r="AC56" s="282" t="s">
        <v>30</v>
      </c>
      <c r="AD56" s="282" t="s">
        <v>30</v>
      </c>
      <c r="AE56" s="282">
        <v>31</v>
      </c>
      <c r="AF56" s="282">
        <v>2</v>
      </c>
      <c r="AG56" s="282">
        <v>29</v>
      </c>
      <c r="AH56" s="282">
        <v>2</v>
      </c>
      <c r="AI56" s="282" t="s">
        <v>30</v>
      </c>
      <c r="AJ56" s="282" t="s">
        <v>30</v>
      </c>
      <c r="AK56" s="282" t="s">
        <v>30</v>
      </c>
      <c r="AL56" s="282" t="s">
        <v>30</v>
      </c>
      <c r="AM56" s="282" t="s">
        <v>30</v>
      </c>
      <c r="AN56" s="282" t="s">
        <v>30</v>
      </c>
      <c r="AO56" s="282" t="s">
        <v>30</v>
      </c>
      <c r="AP56" s="282" t="s">
        <v>30</v>
      </c>
      <c r="AQ56" s="282" t="s">
        <v>30</v>
      </c>
      <c r="AR56" s="282" t="s">
        <v>30</v>
      </c>
      <c r="AS56" s="282" t="s">
        <v>30</v>
      </c>
      <c r="AT56" s="282" t="s">
        <v>30</v>
      </c>
      <c r="AU56" s="282" t="s">
        <v>30</v>
      </c>
      <c r="AV56" s="282" t="s">
        <v>30</v>
      </c>
      <c r="AW56" s="282" t="s">
        <v>30</v>
      </c>
      <c r="AX56" s="282" t="s">
        <v>30</v>
      </c>
    </row>
    <row r="57" spans="1:50" ht="12.75" customHeight="1" x14ac:dyDescent="0.2">
      <c r="A57" s="69"/>
      <c r="B57" s="191" t="s">
        <v>40</v>
      </c>
      <c r="C57" s="281">
        <v>193</v>
      </c>
      <c r="D57" s="281">
        <v>59</v>
      </c>
      <c r="E57" s="281">
        <v>134</v>
      </c>
      <c r="F57" s="192">
        <v>32</v>
      </c>
      <c r="G57" s="283">
        <v>193</v>
      </c>
      <c r="H57" s="283">
        <v>59</v>
      </c>
      <c r="I57" s="283">
        <v>134</v>
      </c>
      <c r="J57" s="283">
        <v>32</v>
      </c>
      <c r="K57" s="283" t="s">
        <v>30</v>
      </c>
      <c r="L57" s="283" t="s">
        <v>30</v>
      </c>
      <c r="M57" s="283" t="s">
        <v>30</v>
      </c>
      <c r="N57" s="283" t="s">
        <v>30</v>
      </c>
      <c r="O57" s="283" t="s">
        <v>30</v>
      </c>
      <c r="P57" s="283" t="s">
        <v>30</v>
      </c>
      <c r="Q57" s="283" t="s">
        <v>30</v>
      </c>
      <c r="R57" s="283" t="s">
        <v>30</v>
      </c>
      <c r="S57" s="283" t="s">
        <v>30</v>
      </c>
      <c r="T57" s="283" t="s">
        <v>30</v>
      </c>
      <c r="U57" s="283" t="s">
        <v>30</v>
      </c>
      <c r="V57" s="283" t="s">
        <v>30</v>
      </c>
      <c r="W57" s="283" t="s">
        <v>30</v>
      </c>
      <c r="X57" s="283" t="s">
        <v>30</v>
      </c>
      <c r="Y57" s="283" t="s">
        <v>30</v>
      </c>
      <c r="Z57" s="283" t="s">
        <v>30</v>
      </c>
      <c r="AA57" s="283" t="s">
        <v>30</v>
      </c>
      <c r="AB57" s="283" t="s">
        <v>30</v>
      </c>
      <c r="AC57" s="283" t="s">
        <v>30</v>
      </c>
      <c r="AD57" s="283" t="s">
        <v>30</v>
      </c>
      <c r="AE57" s="283" t="s">
        <v>30</v>
      </c>
      <c r="AF57" s="283" t="s">
        <v>30</v>
      </c>
      <c r="AG57" s="283" t="s">
        <v>30</v>
      </c>
      <c r="AH57" s="283" t="s">
        <v>30</v>
      </c>
      <c r="AI57" s="283" t="s">
        <v>30</v>
      </c>
      <c r="AJ57" s="283" t="s">
        <v>30</v>
      </c>
      <c r="AK57" s="283" t="s">
        <v>30</v>
      </c>
      <c r="AL57" s="283" t="s">
        <v>30</v>
      </c>
      <c r="AM57" s="283" t="s">
        <v>30</v>
      </c>
      <c r="AN57" s="283" t="s">
        <v>30</v>
      </c>
      <c r="AO57" s="283" t="s">
        <v>30</v>
      </c>
      <c r="AP57" s="283" t="s">
        <v>30</v>
      </c>
      <c r="AQ57" s="283" t="s">
        <v>30</v>
      </c>
      <c r="AR57" s="283" t="s">
        <v>30</v>
      </c>
      <c r="AS57" s="283" t="s">
        <v>30</v>
      </c>
      <c r="AT57" s="283" t="s">
        <v>30</v>
      </c>
      <c r="AU57" s="283" t="s">
        <v>30</v>
      </c>
      <c r="AV57" s="283" t="s">
        <v>30</v>
      </c>
      <c r="AW57" s="283" t="s">
        <v>30</v>
      </c>
      <c r="AX57" s="283" t="s">
        <v>30</v>
      </c>
    </row>
    <row r="58" spans="1:50" ht="7.5" customHeight="1" x14ac:dyDescent="0.2">
      <c r="A58" s="257"/>
      <c r="B58" s="183"/>
      <c r="C58" s="184"/>
      <c r="D58" s="184"/>
      <c r="E58" s="184"/>
      <c r="F58" s="184"/>
      <c r="G58" s="186"/>
      <c r="H58" s="186"/>
      <c r="I58" s="186"/>
      <c r="J58" s="186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  <c r="AM58" s="189"/>
      <c r="AN58" s="189"/>
      <c r="AO58" s="189"/>
      <c r="AP58" s="189"/>
      <c r="AQ58" s="189"/>
      <c r="AR58" s="189"/>
      <c r="AS58" s="189"/>
      <c r="AT58" s="189"/>
      <c r="AU58" s="189"/>
      <c r="AV58" s="324"/>
      <c r="AW58" s="324"/>
      <c r="AX58" s="324"/>
    </row>
    <row r="59" spans="1:50" x14ac:dyDescent="0.2">
      <c r="A59" s="257"/>
      <c r="B59" s="670" t="s">
        <v>41</v>
      </c>
      <c r="C59" s="182">
        <v>1875</v>
      </c>
      <c r="D59" s="182">
        <v>332</v>
      </c>
      <c r="E59" s="182">
        <v>1543</v>
      </c>
      <c r="F59" s="182">
        <v>238</v>
      </c>
      <c r="G59" s="616" t="s">
        <v>30</v>
      </c>
      <c r="H59" s="616" t="s">
        <v>30</v>
      </c>
      <c r="I59" s="616" t="s">
        <v>30</v>
      </c>
      <c r="J59" s="616" t="s">
        <v>30</v>
      </c>
      <c r="K59" s="616" t="s">
        <v>30</v>
      </c>
      <c r="L59" s="616" t="s">
        <v>30</v>
      </c>
      <c r="M59" s="616" t="s">
        <v>30</v>
      </c>
      <c r="N59" s="616" t="s">
        <v>30</v>
      </c>
      <c r="O59" s="182">
        <v>45</v>
      </c>
      <c r="P59" s="182">
        <v>21</v>
      </c>
      <c r="Q59" s="182">
        <v>24</v>
      </c>
      <c r="R59" s="182">
        <v>0</v>
      </c>
      <c r="S59" s="616" t="s">
        <v>30</v>
      </c>
      <c r="T59" s="616" t="s">
        <v>30</v>
      </c>
      <c r="U59" s="616" t="s">
        <v>30</v>
      </c>
      <c r="V59" s="616" t="s">
        <v>30</v>
      </c>
      <c r="W59" s="616" t="s">
        <v>30</v>
      </c>
      <c r="X59" s="616" t="s">
        <v>30</v>
      </c>
      <c r="Y59" s="616" t="s">
        <v>30</v>
      </c>
      <c r="Z59" s="616" t="s">
        <v>30</v>
      </c>
      <c r="AA59" s="616" t="s">
        <v>30</v>
      </c>
      <c r="AB59" s="616" t="s">
        <v>30</v>
      </c>
      <c r="AC59" s="616" t="s">
        <v>30</v>
      </c>
      <c r="AD59" s="616" t="s">
        <v>30</v>
      </c>
      <c r="AE59" s="182">
        <v>735</v>
      </c>
      <c r="AF59" s="182">
        <v>117</v>
      </c>
      <c r="AG59" s="182">
        <v>618</v>
      </c>
      <c r="AH59" s="182">
        <v>127</v>
      </c>
      <c r="AI59" s="182">
        <v>268</v>
      </c>
      <c r="AJ59" s="182">
        <v>45</v>
      </c>
      <c r="AK59" s="182">
        <v>223</v>
      </c>
      <c r="AL59" s="182">
        <v>20</v>
      </c>
      <c r="AM59" s="182">
        <f>SUM(AM61:AM71)</f>
        <v>827</v>
      </c>
      <c r="AN59" s="182">
        <f>SUM(AN61:AN71)</f>
        <v>149</v>
      </c>
      <c r="AO59" s="182">
        <f>SUM(AO61:AO71)</f>
        <v>678</v>
      </c>
      <c r="AP59" s="182">
        <f>SUM(AP61:AP71)</f>
        <v>91</v>
      </c>
      <c r="AQ59" s="616" t="s">
        <v>30</v>
      </c>
      <c r="AR59" s="616" t="s">
        <v>30</v>
      </c>
      <c r="AS59" s="616" t="s">
        <v>30</v>
      </c>
      <c r="AT59" s="616" t="s">
        <v>30</v>
      </c>
      <c r="AU59" s="616" t="s">
        <v>30</v>
      </c>
      <c r="AV59" s="616" t="s">
        <v>30</v>
      </c>
      <c r="AW59" s="616" t="s">
        <v>30</v>
      </c>
      <c r="AX59" s="616" t="s">
        <v>30</v>
      </c>
    </row>
    <row r="60" spans="1:50" x14ac:dyDescent="0.2">
      <c r="A60" s="126"/>
      <c r="B60" s="620" t="s">
        <v>42</v>
      </c>
      <c r="C60" s="280" t="s">
        <v>30</v>
      </c>
      <c r="D60" s="280" t="s">
        <v>30</v>
      </c>
      <c r="E60" s="280" t="s">
        <v>30</v>
      </c>
      <c r="F60" s="280" t="s">
        <v>30</v>
      </c>
      <c r="G60" s="282" t="s">
        <v>30</v>
      </c>
      <c r="H60" s="282" t="s">
        <v>30</v>
      </c>
      <c r="I60" s="282" t="s">
        <v>30</v>
      </c>
      <c r="J60" s="282" t="s">
        <v>30</v>
      </c>
      <c r="K60" s="282" t="s">
        <v>30</v>
      </c>
      <c r="L60" s="282" t="s">
        <v>30</v>
      </c>
      <c r="M60" s="282" t="s">
        <v>30</v>
      </c>
      <c r="N60" s="282" t="s">
        <v>30</v>
      </c>
      <c r="O60" s="282" t="s">
        <v>30</v>
      </c>
      <c r="P60" s="282" t="s">
        <v>30</v>
      </c>
      <c r="Q60" s="282" t="s">
        <v>30</v>
      </c>
      <c r="R60" s="282" t="s">
        <v>30</v>
      </c>
      <c r="S60" s="282" t="s">
        <v>30</v>
      </c>
      <c r="T60" s="282" t="s">
        <v>30</v>
      </c>
      <c r="U60" s="282" t="s">
        <v>30</v>
      </c>
      <c r="V60" s="282" t="s">
        <v>30</v>
      </c>
      <c r="W60" s="282" t="s">
        <v>30</v>
      </c>
      <c r="X60" s="282" t="s">
        <v>30</v>
      </c>
      <c r="Y60" s="282" t="s">
        <v>30</v>
      </c>
      <c r="Z60" s="282" t="s">
        <v>30</v>
      </c>
      <c r="AA60" s="282" t="s">
        <v>30</v>
      </c>
      <c r="AB60" s="282" t="s">
        <v>30</v>
      </c>
      <c r="AC60" s="282" t="s">
        <v>30</v>
      </c>
      <c r="AD60" s="282" t="s">
        <v>30</v>
      </c>
      <c r="AE60" s="282" t="s">
        <v>30</v>
      </c>
      <c r="AF60" s="282" t="s">
        <v>30</v>
      </c>
      <c r="AG60" s="282" t="s">
        <v>30</v>
      </c>
      <c r="AH60" s="282" t="s">
        <v>30</v>
      </c>
      <c r="AI60" s="282" t="s">
        <v>30</v>
      </c>
      <c r="AJ60" s="282" t="s">
        <v>30</v>
      </c>
      <c r="AK60" s="282" t="s">
        <v>30</v>
      </c>
      <c r="AL60" s="282" t="s">
        <v>30</v>
      </c>
      <c r="AM60" s="282" t="s">
        <v>30</v>
      </c>
      <c r="AN60" s="282" t="s">
        <v>30</v>
      </c>
      <c r="AO60" s="282" t="s">
        <v>30</v>
      </c>
      <c r="AP60" s="282" t="s">
        <v>30</v>
      </c>
      <c r="AQ60" s="282" t="s">
        <v>30</v>
      </c>
      <c r="AR60" s="282" t="s">
        <v>30</v>
      </c>
      <c r="AS60" s="282" t="s">
        <v>30</v>
      </c>
      <c r="AT60" s="282" t="s">
        <v>30</v>
      </c>
      <c r="AU60" s="282" t="s">
        <v>30</v>
      </c>
      <c r="AV60" s="282" t="s">
        <v>30</v>
      </c>
      <c r="AW60" s="282" t="s">
        <v>30</v>
      </c>
      <c r="AX60" s="282" t="s">
        <v>30</v>
      </c>
    </row>
    <row r="61" spans="1:50" x14ac:dyDescent="0.2">
      <c r="A61" s="126"/>
      <c r="B61" s="620" t="s">
        <v>197</v>
      </c>
      <c r="C61" s="280" t="s">
        <v>30</v>
      </c>
      <c r="D61" s="280" t="s">
        <v>30</v>
      </c>
      <c r="E61" s="280" t="s">
        <v>30</v>
      </c>
      <c r="F61" s="280" t="s">
        <v>30</v>
      </c>
      <c r="G61" s="282" t="s">
        <v>30</v>
      </c>
      <c r="H61" s="282" t="s">
        <v>30</v>
      </c>
      <c r="I61" s="282" t="s">
        <v>30</v>
      </c>
      <c r="J61" s="282" t="s">
        <v>30</v>
      </c>
      <c r="K61" s="282" t="s">
        <v>30</v>
      </c>
      <c r="L61" s="282" t="s">
        <v>30</v>
      </c>
      <c r="M61" s="282" t="s">
        <v>30</v>
      </c>
      <c r="N61" s="282" t="s">
        <v>30</v>
      </c>
      <c r="O61" s="282" t="s">
        <v>30</v>
      </c>
      <c r="P61" s="282" t="s">
        <v>30</v>
      </c>
      <c r="Q61" s="282" t="s">
        <v>30</v>
      </c>
      <c r="R61" s="282" t="s">
        <v>30</v>
      </c>
      <c r="S61" s="282" t="s">
        <v>30</v>
      </c>
      <c r="T61" s="282" t="s">
        <v>30</v>
      </c>
      <c r="U61" s="282" t="s">
        <v>30</v>
      </c>
      <c r="V61" s="282" t="s">
        <v>30</v>
      </c>
      <c r="W61" s="282" t="s">
        <v>30</v>
      </c>
      <c r="X61" s="282" t="s">
        <v>30</v>
      </c>
      <c r="Y61" s="282" t="s">
        <v>30</v>
      </c>
      <c r="Z61" s="282" t="s">
        <v>30</v>
      </c>
      <c r="AA61" s="282" t="s">
        <v>30</v>
      </c>
      <c r="AB61" s="282" t="s">
        <v>30</v>
      </c>
      <c r="AC61" s="282" t="s">
        <v>30</v>
      </c>
      <c r="AD61" s="282" t="s">
        <v>30</v>
      </c>
      <c r="AE61" s="282" t="s">
        <v>30</v>
      </c>
      <c r="AF61" s="282" t="s">
        <v>30</v>
      </c>
      <c r="AG61" s="282" t="s">
        <v>30</v>
      </c>
      <c r="AH61" s="282" t="s">
        <v>30</v>
      </c>
      <c r="AI61" s="282" t="s">
        <v>30</v>
      </c>
      <c r="AJ61" s="282" t="s">
        <v>30</v>
      </c>
      <c r="AK61" s="282" t="s">
        <v>30</v>
      </c>
      <c r="AL61" s="282" t="s">
        <v>30</v>
      </c>
      <c r="AM61" s="282" t="s">
        <v>30</v>
      </c>
      <c r="AN61" s="282" t="s">
        <v>30</v>
      </c>
      <c r="AO61" s="282" t="s">
        <v>30</v>
      </c>
      <c r="AP61" s="282" t="s">
        <v>30</v>
      </c>
      <c r="AQ61" s="282" t="s">
        <v>30</v>
      </c>
      <c r="AR61" s="282" t="s">
        <v>30</v>
      </c>
      <c r="AS61" s="282" t="s">
        <v>30</v>
      </c>
      <c r="AT61" s="282" t="s">
        <v>30</v>
      </c>
      <c r="AU61" s="282" t="s">
        <v>30</v>
      </c>
      <c r="AV61" s="282" t="s">
        <v>30</v>
      </c>
      <c r="AW61" s="282" t="s">
        <v>30</v>
      </c>
      <c r="AX61" s="282" t="s">
        <v>30</v>
      </c>
    </row>
    <row r="62" spans="1:50" x14ac:dyDescent="0.2">
      <c r="A62" s="126"/>
      <c r="B62" s="620" t="s">
        <v>152</v>
      </c>
      <c r="C62" s="280" t="s">
        <v>30</v>
      </c>
      <c r="D62" s="280" t="s">
        <v>30</v>
      </c>
      <c r="E62" s="280" t="s">
        <v>30</v>
      </c>
      <c r="F62" s="280" t="s">
        <v>30</v>
      </c>
      <c r="G62" s="282" t="s">
        <v>30</v>
      </c>
      <c r="H62" s="282" t="s">
        <v>30</v>
      </c>
      <c r="I62" s="282" t="s">
        <v>30</v>
      </c>
      <c r="J62" s="282" t="s">
        <v>30</v>
      </c>
      <c r="K62" s="282" t="s">
        <v>30</v>
      </c>
      <c r="L62" s="282" t="s">
        <v>30</v>
      </c>
      <c r="M62" s="282" t="s">
        <v>30</v>
      </c>
      <c r="N62" s="282" t="s">
        <v>30</v>
      </c>
      <c r="O62" s="282" t="s">
        <v>30</v>
      </c>
      <c r="P62" s="282" t="s">
        <v>30</v>
      </c>
      <c r="Q62" s="282" t="s">
        <v>30</v>
      </c>
      <c r="R62" s="282" t="s">
        <v>30</v>
      </c>
      <c r="S62" s="282" t="s">
        <v>30</v>
      </c>
      <c r="T62" s="282" t="s">
        <v>30</v>
      </c>
      <c r="U62" s="282" t="s">
        <v>30</v>
      </c>
      <c r="V62" s="282" t="s">
        <v>30</v>
      </c>
      <c r="W62" s="282" t="s">
        <v>30</v>
      </c>
      <c r="X62" s="282" t="s">
        <v>30</v>
      </c>
      <c r="Y62" s="282" t="s">
        <v>30</v>
      </c>
      <c r="Z62" s="282" t="s">
        <v>30</v>
      </c>
      <c r="AA62" s="282" t="s">
        <v>30</v>
      </c>
      <c r="AB62" s="282" t="s">
        <v>30</v>
      </c>
      <c r="AC62" s="282" t="s">
        <v>30</v>
      </c>
      <c r="AD62" s="282" t="s">
        <v>30</v>
      </c>
      <c r="AE62" s="282" t="s">
        <v>30</v>
      </c>
      <c r="AF62" s="282" t="s">
        <v>30</v>
      </c>
      <c r="AG62" s="282" t="s">
        <v>30</v>
      </c>
      <c r="AH62" s="282" t="s">
        <v>30</v>
      </c>
      <c r="AI62" s="282" t="s">
        <v>30</v>
      </c>
      <c r="AJ62" s="282" t="s">
        <v>30</v>
      </c>
      <c r="AK62" s="282" t="s">
        <v>30</v>
      </c>
      <c r="AL62" s="282" t="s">
        <v>30</v>
      </c>
      <c r="AM62" s="282" t="s">
        <v>30</v>
      </c>
      <c r="AN62" s="282" t="s">
        <v>30</v>
      </c>
      <c r="AO62" s="282" t="s">
        <v>30</v>
      </c>
      <c r="AP62" s="282" t="s">
        <v>30</v>
      </c>
      <c r="AQ62" s="282" t="s">
        <v>30</v>
      </c>
      <c r="AR62" s="282" t="s">
        <v>30</v>
      </c>
      <c r="AS62" s="282" t="s">
        <v>30</v>
      </c>
      <c r="AT62" s="282" t="s">
        <v>30</v>
      </c>
      <c r="AU62" s="282" t="s">
        <v>30</v>
      </c>
      <c r="AV62" s="282" t="s">
        <v>30</v>
      </c>
      <c r="AW62" s="282" t="s">
        <v>30</v>
      </c>
      <c r="AX62" s="282" t="s">
        <v>30</v>
      </c>
    </row>
    <row r="63" spans="1:50" x14ac:dyDescent="0.2">
      <c r="A63" s="69"/>
      <c r="B63" s="620" t="s">
        <v>52</v>
      </c>
      <c r="C63" s="280">
        <v>35</v>
      </c>
      <c r="D63" s="280" t="s">
        <v>30</v>
      </c>
      <c r="E63" s="280">
        <v>35</v>
      </c>
      <c r="F63" s="188">
        <v>5</v>
      </c>
      <c r="G63" s="282" t="s">
        <v>30</v>
      </c>
      <c r="H63" s="282" t="s">
        <v>30</v>
      </c>
      <c r="I63" s="282" t="s">
        <v>30</v>
      </c>
      <c r="J63" s="282" t="s">
        <v>30</v>
      </c>
      <c r="K63" s="282" t="s">
        <v>30</v>
      </c>
      <c r="L63" s="282" t="s">
        <v>30</v>
      </c>
      <c r="M63" s="282" t="s">
        <v>30</v>
      </c>
      <c r="N63" s="282" t="s">
        <v>30</v>
      </c>
      <c r="O63" s="282" t="s">
        <v>30</v>
      </c>
      <c r="P63" s="282" t="s">
        <v>30</v>
      </c>
      <c r="Q63" s="282" t="s">
        <v>30</v>
      </c>
      <c r="R63" s="282" t="s">
        <v>30</v>
      </c>
      <c r="S63" s="282" t="s">
        <v>30</v>
      </c>
      <c r="T63" s="282" t="s">
        <v>30</v>
      </c>
      <c r="U63" s="282" t="s">
        <v>30</v>
      </c>
      <c r="V63" s="282" t="s">
        <v>30</v>
      </c>
      <c r="W63" s="282" t="s">
        <v>30</v>
      </c>
      <c r="X63" s="282" t="s">
        <v>30</v>
      </c>
      <c r="Y63" s="282" t="s">
        <v>30</v>
      </c>
      <c r="Z63" s="282" t="s">
        <v>30</v>
      </c>
      <c r="AA63" s="282" t="s">
        <v>30</v>
      </c>
      <c r="AB63" s="282" t="s">
        <v>30</v>
      </c>
      <c r="AC63" s="282" t="s">
        <v>30</v>
      </c>
      <c r="AD63" s="282" t="s">
        <v>30</v>
      </c>
      <c r="AE63" s="282" t="s">
        <v>30</v>
      </c>
      <c r="AF63" s="282" t="s">
        <v>30</v>
      </c>
      <c r="AG63" s="282" t="s">
        <v>30</v>
      </c>
      <c r="AH63" s="282" t="s">
        <v>30</v>
      </c>
      <c r="AI63" s="282">
        <v>35</v>
      </c>
      <c r="AJ63" s="282" t="s">
        <v>30</v>
      </c>
      <c r="AK63" s="282">
        <v>35</v>
      </c>
      <c r="AL63" s="282">
        <v>5</v>
      </c>
      <c r="AM63" s="282" t="s">
        <v>30</v>
      </c>
      <c r="AN63" s="282" t="s">
        <v>30</v>
      </c>
      <c r="AO63" s="282" t="s">
        <v>30</v>
      </c>
      <c r="AP63" s="282" t="s">
        <v>30</v>
      </c>
      <c r="AQ63" s="282" t="s">
        <v>30</v>
      </c>
      <c r="AR63" s="282" t="s">
        <v>30</v>
      </c>
      <c r="AS63" s="282" t="s">
        <v>30</v>
      </c>
      <c r="AT63" s="282" t="s">
        <v>30</v>
      </c>
      <c r="AU63" s="282" t="s">
        <v>30</v>
      </c>
      <c r="AV63" s="282" t="s">
        <v>30</v>
      </c>
      <c r="AW63" s="282" t="s">
        <v>30</v>
      </c>
      <c r="AX63" s="282" t="s">
        <v>30</v>
      </c>
    </row>
    <row r="64" spans="1:50" x14ac:dyDescent="0.2">
      <c r="A64" s="69"/>
      <c r="B64" s="620" t="s">
        <v>44</v>
      </c>
      <c r="C64" s="280">
        <v>45</v>
      </c>
      <c r="D64" s="280">
        <v>21</v>
      </c>
      <c r="E64" s="280">
        <v>24</v>
      </c>
      <c r="F64" s="188">
        <v>0</v>
      </c>
      <c r="G64" s="282" t="s">
        <v>30</v>
      </c>
      <c r="H64" s="282" t="s">
        <v>30</v>
      </c>
      <c r="I64" s="282" t="s">
        <v>30</v>
      </c>
      <c r="J64" s="282" t="s">
        <v>30</v>
      </c>
      <c r="K64" s="282" t="s">
        <v>30</v>
      </c>
      <c r="L64" s="282" t="s">
        <v>30</v>
      </c>
      <c r="M64" s="282" t="s">
        <v>30</v>
      </c>
      <c r="N64" s="282" t="s">
        <v>30</v>
      </c>
      <c r="O64" s="282">
        <v>45</v>
      </c>
      <c r="P64" s="282">
        <v>21</v>
      </c>
      <c r="Q64" s="282">
        <v>24</v>
      </c>
      <c r="R64" s="282">
        <v>0</v>
      </c>
      <c r="S64" s="282" t="s">
        <v>30</v>
      </c>
      <c r="T64" s="282" t="s">
        <v>30</v>
      </c>
      <c r="U64" s="282" t="s">
        <v>30</v>
      </c>
      <c r="V64" s="282" t="s">
        <v>30</v>
      </c>
      <c r="W64" s="282" t="s">
        <v>30</v>
      </c>
      <c r="X64" s="282" t="s">
        <v>30</v>
      </c>
      <c r="Y64" s="282" t="s">
        <v>30</v>
      </c>
      <c r="Z64" s="282" t="s">
        <v>30</v>
      </c>
      <c r="AA64" s="282" t="s">
        <v>30</v>
      </c>
      <c r="AB64" s="282" t="s">
        <v>30</v>
      </c>
      <c r="AC64" s="282" t="s">
        <v>30</v>
      </c>
      <c r="AD64" s="282" t="s">
        <v>30</v>
      </c>
      <c r="AE64" s="282" t="s">
        <v>30</v>
      </c>
      <c r="AF64" s="282" t="s">
        <v>30</v>
      </c>
      <c r="AG64" s="282" t="s">
        <v>30</v>
      </c>
      <c r="AH64" s="282" t="s">
        <v>30</v>
      </c>
      <c r="AI64" s="282" t="s">
        <v>30</v>
      </c>
      <c r="AJ64" s="282" t="s">
        <v>30</v>
      </c>
      <c r="AK64" s="282" t="s">
        <v>30</v>
      </c>
      <c r="AL64" s="282" t="s">
        <v>30</v>
      </c>
      <c r="AM64" s="282" t="s">
        <v>30</v>
      </c>
      <c r="AN64" s="282" t="s">
        <v>30</v>
      </c>
      <c r="AO64" s="282" t="s">
        <v>30</v>
      </c>
      <c r="AP64" s="282" t="s">
        <v>30</v>
      </c>
      <c r="AQ64" s="282" t="s">
        <v>30</v>
      </c>
      <c r="AR64" s="282" t="s">
        <v>30</v>
      </c>
      <c r="AS64" s="282" t="s">
        <v>30</v>
      </c>
      <c r="AT64" s="282" t="s">
        <v>30</v>
      </c>
      <c r="AU64" s="282" t="s">
        <v>30</v>
      </c>
      <c r="AV64" s="282" t="s">
        <v>30</v>
      </c>
      <c r="AW64" s="282" t="s">
        <v>30</v>
      </c>
      <c r="AX64" s="282" t="s">
        <v>30</v>
      </c>
    </row>
    <row r="65" spans="1:50" x14ac:dyDescent="0.2">
      <c r="B65" s="620" t="s">
        <v>45</v>
      </c>
      <c r="C65" s="280" t="s">
        <v>30</v>
      </c>
      <c r="D65" s="280" t="s">
        <v>30</v>
      </c>
      <c r="E65" s="280" t="s">
        <v>30</v>
      </c>
      <c r="F65" s="280" t="s">
        <v>30</v>
      </c>
      <c r="G65" s="282" t="s">
        <v>30</v>
      </c>
      <c r="H65" s="282" t="s">
        <v>30</v>
      </c>
      <c r="I65" s="282" t="s">
        <v>30</v>
      </c>
      <c r="J65" s="282" t="s">
        <v>30</v>
      </c>
      <c r="K65" s="282" t="s">
        <v>30</v>
      </c>
      <c r="L65" s="282" t="s">
        <v>30</v>
      </c>
      <c r="M65" s="282" t="s">
        <v>30</v>
      </c>
      <c r="N65" s="282" t="s">
        <v>30</v>
      </c>
      <c r="O65" s="282" t="s">
        <v>30</v>
      </c>
      <c r="P65" s="282" t="s">
        <v>30</v>
      </c>
      <c r="Q65" s="282" t="s">
        <v>30</v>
      </c>
      <c r="R65" s="282" t="s">
        <v>30</v>
      </c>
      <c r="S65" s="282" t="s">
        <v>30</v>
      </c>
      <c r="T65" s="282" t="s">
        <v>30</v>
      </c>
      <c r="U65" s="282" t="s">
        <v>30</v>
      </c>
      <c r="V65" s="282" t="s">
        <v>30</v>
      </c>
      <c r="W65" s="282" t="s">
        <v>30</v>
      </c>
      <c r="X65" s="282" t="s">
        <v>30</v>
      </c>
      <c r="Y65" s="282" t="s">
        <v>30</v>
      </c>
      <c r="Z65" s="282" t="s">
        <v>30</v>
      </c>
      <c r="AA65" s="282" t="s">
        <v>30</v>
      </c>
      <c r="AB65" s="282" t="s">
        <v>30</v>
      </c>
      <c r="AC65" s="282" t="s">
        <v>30</v>
      </c>
      <c r="AD65" s="282" t="s">
        <v>30</v>
      </c>
      <c r="AE65" s="282" t="s">
        <v>30</v>
      </c>
      <c r="AF65" s="282" t="s">
        <v>30</v>
      </c>
      <c r="AG65" s="282" t="s">
        <v>30</v>
      </c>
      <c r="AH65" s="282" t="s">
        <v>30</v>
      </c>
      <c r="AI65" s="282" t="s">
        <v>30</v>
      </c>
      <c r="AJ65" s="282" t="s">
        <v>30</v>
      </c>
      <c r="AK65" s="282" t="s">
        <v>30</v>
      </c>
      <c r="AL65" s="282" t="s">
        <v>30</v>
      </c>
      <c r="AM65" s="282" t="s">
        <v>30</v>
      </c>
      <c r="AN65" s="282" t="s">
        <v>30</v>
      </c>
      <c r="AO65" s="282" t="s">
        <v>30</v>
      </c>
      <c r="AP65" s="282" t="s">
        <v>30</v>
      </c>
      <c r="AQ65" s="282" t="s">
        <v>30</v>
      </c>
      <c r="AR65" s="282" t="s">
        <v>30</v>
      </c>
      <c r="AS65" s="282" t="s">
        <v>30</v>
      </c>
      <c r="AT65" s="282" t="s">
        <v>30</v>
      </c>
      <c r="AU65" s="282" t="s">
        <v>30</v>
      </c>
      <c r="AV65" s="282" t="s">
        <v>30</v>
      </c>
      <c r="AW65" s="282" t="s">
        <v>30</v>
      </c>
      <c r="AX65" s="282" t="s">
        <v>30</v>
      </c>
    </row>
    <row r="66" spans="1:50" x14ac:dyDescent="0.2">
      <c r="B66" s="620" t="s">
        <v>46</v>
      </c>
      <c r="C66" s="280" t="s">
        <v>30</v>
      </c>
      <c r="D66" s="280" t="s">
        <v>30</v>
      </c>
      <c r="E66" s="280" t="s">
        <v>30</v>
      </c>
      <c r="F66" s="280" t="s">
        <v>30</v>
      </c>
      <c r="G66" s="282" t="s">
        <v>30</v>
      </c>
      <c r="H66" s="282" t="s">
        <v>30</v>
      </c>
      <c r="I66" s="282" t="s">
        <v>30</v>
      </c>
      <c r="J66" s="282" t="s">
        <v>30</v>
      </c>
      <c r="K66" s="282" t="s">
        <v>30</v>
      </c>
      <c r="L66" s="282" t="s">
        <v>30</v>
      </c>
      <c r="M66" s="282" t="s">
        <v>30</v>
      </c>
      <c r="N66" s="282" t="s">
        <v>30</v>
      </c>
      <c r="O66" s="282" t="s">
        <v>30</v>
      </c>
      <c r="P66" s="282" t="s">
        <v>30</v>
      </c>
      <c r="Q66" s="282" t="s">
        <v>30</v>
      </c>
      <c r="R66" s="282" t="s">
        <v>30</v>
      </c>
      <c r="S66" s="282" t="s">
        <v>30</v>
      </c>
      <c r="T66" s="282" t="s">
        <v>30</v>
      </c>
      <c r="U66" s="282" t="s">
        <v>30</v>
      </c>
      <c r="V66" s="282" t="s">
        <v>30</v>
      </c>
      <c r="W66" s="282" t="s">
        <v>30</v>
      </c>
      <c r="X66" s="282" t="s">
        <v>30</v>
      </c>
      <c r="Y66" s="282" t="s">
        <v>30</v>
      </c>
      <c r="Z66" s="282" t="s">
        <v>30</v>
      </c>
      <c r="AA66" s="282" t="s">
        <v>30</v>
      </c>
      <c r="AB66" s="282" t="s">
        <v>30</v>
      </c>
      <c r="AC66" s="282" t="s">
        <v>30</v>
      </c>
      <c r="AD66" s="282" t="s">
        <v>30</v>
      </c>
      <c r="AE66" s="282" t="s">
        <v>30</v>
      </c>
      <c r="AF66" s="282" t="s">
        <v>30</v>
      </c>
      <c r="AG66" s="282" t="s">
        <v>30</v>
      </c>
      <c r="AH66" s="282" t="s">
        <v>30</v>
      </c>
      <c r="AI66" s="282" t="s">
        <v>30</v>
      </c>
      <c r="AJ66" s="282" t="s">
        <v>30</v>
      </c>
      <c r="AK66" s="282" t="s">
        <v>30</v>
      </c>
      <c r="AL66" s="282" t="s">
        <v>30</v>
      </c>
      <c r="AM66" s="282" t="s">
        <v>30</v>
      </c>
      <c r="AN66" s="282" t="s">
        <v>30</v>
      </c>
      <c r="AO66" s="282" t="s">
        <v>30</v>
      </c>
      <c r="AP66" s="282" t="s">
        <v>30</v>
      </c>
      <c r="AQ66" s="282" t="s">
        <v>30</v>
      </c>
      <c r="AR66" s="282" t="s">
        <v>30</v>
      </c>
      <c r="AS66" s="282" t="s">
        <v>30</v>
      </c>
      <c r="AT66" s="282" t="s">
        <v>30</v>
      </c>
      <c r="AU66" s="282" t="s">
        <v>30</v>
      </c>
      <c r="AV66" s="282" t="s">
        <v>30</v>
      </c>
      <c r="AW66" s="282" t="s">
        <v>30</v>
      </c>
      <c r="AX66" s="282" t="s">
        <v>30</v>
      </c>
    </row>
    <row r="67" spans="1:50" x14ac:dyDescent="0.2">
      <c r="A67" s="126"/>
      <c r="B67" s="620" t="s">
        <v>47</v>
      </c>
      <c r="C67" s="280" t="s">
        <v>30</v>
      </c>
      <c r="D67" s="280" t="s">
        <v>30</v>
      </c>
      <c r="E67" s="280" t="s">
        <v>30</v>
      </c>
      <c r="F67" s="280" t="s">
        <v>30</v>
      </c>
      <c r="G67" s="282" t="s">
        <v>30</v>
      </c>
      <c r="H67" s="282" t="s">
        <v>30</v>
      </c>
      <c r="I67" s="282" t="s">
        <v>30</v>
      </c>
      <c r="J67" s="282" t="s">
        <v>30</v>
      </c>
      <c r="K67" s="282" t="s">
        <v>30</v>
      </c>
      <c r="L67" s="282" t="s">
        <v>30</v>
      </c>
      <c r="M67" s="282" t="s">
        <v>30</v>
      </c>
      <c r="N67" s="282" t="s">
        <v>30</v>
      </c>
      <c r="O67" s="282" t="s">
        <v>30</v>
      </c>
      <c r="P67" s="282" t="s">
        <v>30</v>
      </c>
      <c r="Q67" s="282" t="s">
        <v>30</v>
      </c>
      <c r="R67" s="282" t="s">
        <v>30</v>
      </c>
      <c r="S67" s="282" t="s">
        <v>30</v>
      </c>
      <c r="T67" s="282" t="s">
        <v>30</v>
      </c>
      <c r="U67" s="282" t="s">
        <v>30</v>
      </c>
      <c r="V67" s="282" t="s">
        <v>30</v>
      </c>
      <c r="W67" s="282" t="s">
        <v>30</v>
      </c>
      <c r="X67" s="282" t="s">
        <v>30</v>
      </c>
      <c r="Y67" s="282" t="s">
        <v>30</v>
      </c>
      <c r="Z67" s="282" t="s">
        <v>30</v>
      </c>
      <c r="AA67" s="282" t="s">
        <v>30</v>
      </c>
      <c r="AB67" s="282" t="s">
        <v>30</v>
      </c>
      <c r="AC67" s="282" t="s">
        <v>30</v>
      </c>
      <c r="AD67" s="282" t="s">
        <v>30</v>
      </c>
      <c r="AE67" s="282" t="s">
        <v>30</v>
      </c>
      <c r="AF67" s="282" t="s">
        <v>30</v>
      </c>
      <c r="AG67" s="282" t="s">
        <v>30</v>
      </c>
      <c r="AH67" s="282" t="s">
        <v>30</v>
      </c>
      <c r="AI67" s="282" t="s">
        <v>30</v>
      </c>
      <c r="AJ67" s="282" t="s">
        <v>30</v>
      </c>
      <c r="AK67" s="282" t="s">
        <v>30</v>
      </c>
      <c r="AL67" s="282" t="s">
        <v>30</v>
      </c>
      <c r="AM67" s="282" t="s">
        <v>30</v>
      </c>
      <c r="AN67" s="282" t="s">
        <v>30</v>
      </c>
      <c r="AO67" s="282" t="s">
        <v>30</v>
      </c>
      <c r="AP67" s="282" t="s">
        <v>30</v>
      </c>
      <c r="AQ67" s="282" t="s">
        <v>30</v>
      </c>
      <c r="AR67" s="282" t="s">
        <v>30</v>
      </c>
      <c r="AS67" s="282" t="s">
        <v>30</v>
      </c>
      <c r="AT67" s="282" t="s">
        <v>30</v>
      </c>
      <c r="AU67" s="282" t="s">
        <v>30</v>
      </c>
      <c r="AV67" s="282" t="s">
        <v>30</v>
      </c>
      <c r="AW67" s="282" t="s">
        <v>30</v>
      </c>
      <c r="AX67" s="282" t="s">
        <v>30</v>
      </c>
    </row>
    <row r="68" spans="1:50" x14ac:dyDescent="0.2">
      <c r="A68" s="126"/>
      <c r="B68" s="620" t="s">
        <v>48</v>
      </c>
      <c r="C68" s="280" t="s">
        <v>30</v>
      </c>
      <c r="D68" s="280" t="s">
        <v>30</v>
      </c>
      <c r="E68" s="280" t="s">
        <v>30</v>
      </c>
      <c r="F68" s="280" t="s">
        <v>30</v>
      </c>
      <c r="G68" s="282" t="s">
        <v>30</v>
      </c>
      <c r="H68" s="282" t="s">
        <v>30</v>
      </c>
      <c r="I68" s="282" t="s">
        <v>30</v>
      </c>
      <c r="J68" s="282" t="s">
        <v>30</v>
      </c>
      <c r="K68" s="282" t="s">
        <v>30</v>
      </c>
      <c r="L68" s="282" t="s">
        <v>30</v>
      </c>
      <c r="M68" s="282" t="s">
        <v>30</v>
      </c>
      <c r="N68" s="282" t="s">
        <v>30</v>
      </c>
      <c r="O68" s="282" t="s">
        <v>30</v>
      </c>
      <c r="P68" s="282" t="s">
        <v>30</v>
      </c>
      <c r="Q68" s="282" t="s">
        <v>30</v>
      </c>
      <c r="R68" s="277" t="s">
        <v>30</v>
      </c>
      <c r="S68" s="282" t="s">
        <v>30</v>
      </c>
      <c r="T68" s="282" t="s">
        <v>30</v>
      </c>
      <c r="U68" s="282" t="s">
        <v>30</v>
      </c>
      <c r="V68" s="282" t="s">
        <v>30</v>
      </c>
      <c r="W68" s="282" t="s">
        <v>30</v>
      </c>
      <c r="X68" s="282" t="s">
        <v>30</v>
      </c>
      <c r="Y68" s="282" t="s">
        <v>30</v>
      </c>
      <c r="Z68" s="282" t="s">
        <v>30</v>
      </c>
      <c r="AA68" s="282" t="s">
        <v>30</v>
      </c>
      <c r="AB68" s="282" t="s">
        <v>30</v>
      </c>
      <c r="AC68" s="282" t="s">
        <v>30</v>
      </c>
      <c r="AD68" s="282" t="s">
        <v>30</v>
      </c>
      <c r="AE68" s="282" t="s">
        <v>30</v>
      </c>
      <c r="AF68" s="282" t="s">
        <v>30</v>
      </c>
      <c r="AG68" s="282" t="s">
        <v>30</v>
      </c>
      <c r="AH68" s="282" t="s">
        <v>30</v>
      </c>
      <c r="AI68" s="282" t="s">
        <v>30</v>
      </c>
      <c r="AJ68" s="282" t="s">
        <v>30</v>
      </c>
      <c r="AK68" s="282" t="s">
        <v>30</v>
      </c>
      <c r="AL68" s="282" t="s">
        <v>30</v>
      </c>
      <c r="AM68" s="282" t="s">
        <v>30</v>
      </c>
      <c r="AN68" s="282" t="s">
        <v>30</v>
      </c>
      <c r="AO68" s="282" t="s">
        <v>30</v>
      </c>
      <c r="AP68" s="282" t="s">
        <v>30</v>
      </c>
      <c r="AQ68" s="282" t="s">
        <v>30</v>
      </c>
      <c r="AR68" s="282" t="s">
        <v>30</v>
      </c>
      <c r="AS68" s="282" t="s">
        <v>30</v>
      </c>
      <c r="AT68" s="282" t="s">
        <v>30</v>
      </c>
      <c r="AU68" s="282" t="s">
        <v>30</v>
      </c>
      <c r="AV68" s="282" t="s">
        <v>30</v>
      </c>
      <c r="AW68" s="282" t="s">
        <v>30</v>
      </c>
      <c r="AX68" s="282" t="s">
        <v>30</v>
      </c>
    </row>
    <row r="69" spans="1:50" x14ac:dyDescent="0.2">
      <c r="A69" s="99"/>
      <c r="B69" s="620" t="s">
        <v>49</v>
      </c>
      <c r="C69" s="280" t="s">
        <v>30</v>
      </c>
      <c r="D69" s="280" t="s">
        <v>30</v>
      </c>
      <c r="E69" s="280" t="s">
        <v>30</v>
      </c>
      <c r="F69" s="280" t="s">
        <v>30</v>
      </c>
      <c r="G69" s="282" t="s">
        <v>30</v>
      </c>
      <c r="H69" s="282" t="s">
        <v>30</v>
      </c>
      <c r="I69" s="282" t="s">
        <v>30</v>
      </c>
      <c r="J69" s="282" t="s">
        <v>30</v>
      </c>
      <c r="K69" s="282" t="s">
        <v>30</v>
      </c>
      <c r="L69" s="282" t="s">
        <v>30</v>
      </c>
      <c r="M69" s="282" t="s">
        <v>30</v>
      </c>
      <c r="N69" s="282" t="s">
        <v>30</v>
      </c>
      <c r="O69" s="282" t="s">
        <v>30</v>
      </c>
      <c r="P69" s="282" t="s">
        <v>30</v>
      </c>
      <c r="Q69" s="282" t="s">
        <v>30</v>
      </c>
      <c r="R69" s="277" t="s">
        <v>30</v>
      </c>
      <c r="S69" s="282" t="s">
        <v>30</v>
      </c>
      <c r="T69" s="282" t="s">
        <v>30</v>
      </c>
      <c r="U69" s="282" t="s">
        <v>30</v>
      </c>
      <c r="V69" s="282" t="s">
        <v>30</v>
      </c>
      <c r="W69" s="282" t="s">
        <v>30</v>
      </c>
      <c r="X69" s="282" t="s">
        <v>30</v>
      </c>
      <c r="Y69" s="282" t="s">
        <v>30</v>
      </c>
      <c r="Z69" s="282" t="s">
        <v>30</v>
      </c>
      <c r="AA69" s="282" t="s">
        <v>30</v>
      </c>
      <c r="AB69" s="282" t="s">
        <v>30</v>
      </c>
      <c r="AC69" s="282" t="s">
        <v>30</v>
      </c>
      <c r="AD69" s="282" t="s">
        <v>30</v>
      </c>
      <c r="AE69" s="282" t="s">
        <v>30</v>
      </c>
      <c r="AF69" s="282" t="s">
        <v>30</v>
      </c>
      <c r="AG69" s="282" t="s">
        <v>30</v>
      </c>
      <c r="AH69" s="282" t="s">
        <v>30</v>
      </c>
      <c r="AI69" s="282" t="s">
        <v>30</v>
      </c>
      <c r="AJ69" s="282" t="s">
        <v>30</v>
      </c>
      <c r="AK69" s="282" t="s">
        <v>30</v>
      </c>
      <c r="AL69" s="282" t="s">
        <v>30</v>
      </c>
      <c r="AM69" s="282" t="s">
        <v>30</v>
      </c>
      <c r="AN69" s="282" t="s">
        <v>30</v>
      </c>
      <c r="AO69" s="282" t="s">
        <v>30</v>
      </c>
      <c r="AP69" s="282" t="s">
        <v>30</v>
      </c>
      <c r="AQ69" s="282" t="s">
        <v>30</v>
      </c>
      <c r="AR69" s="282" t="s">
        <v>30</v>
      </c>
      <c r="AS69" s="282" t="s">
        <v>30</v>
      </c>
      <c r="AT69" s="282" t="s">
        <v>30</v>
      </c>
      <c r="AU69" s="282" t="s">
        <v>30</v>
      </c>
      <c r="AV69" s="282" t="s">
        <v>30</v>
      </c>
      <c r="AW69" s="282" t="s">
        <v>30</v>
      </c>
      <c r="AX69" s="282" t="s">
        <v>30</v>
      </c>
    </row>
    <row r="70" spans="1:50" x14ac:dyDescent="0.2">
      <c r="A70" s="69"/>
      <c r="B70" s="620" t="s">
        <v>50</v>
      </c>
      <c r="C70" s="280">
        <v>1795</v>
      </c>
      <c r="D70" s="280">
        <v>311</v>
      </c>
      <c r="E70" s="280">
        <v>1484</v>
      </c>
      <c r="F70" s="188">
        <v>233</v>
      </c>
      <c r="G70" s="282" t="s">
        <v>30</v>
      </c>
      <c r="H70" s="282" t="s">
        <v>30</v>
      </c>
      <c r="I70" s="282" t="s">
        <v>30</v>
      </c>
      <c r="J70" s="282" t="s">
        <v>30</v>
      </c>
      <c r="K70" s="282" t="s">
        <v>30</v>
      </c>
      <c r="L70" s="282" t="s">
        <v>30</v>
      </c>
      <c r="M70" s="282" t="s">
        <v>30</v>
      </c>
      <c r="N70" s="282" t="s">
        <v>30</v>
      </c>
      <c r="O70" s="282" t="s">
        <v>30</v>
      </c>
      <c r="P70" s="282" t="s">
        <v>30</v>
      </c>
      <c r="Q70" s="282" t="s">
        <v>30</v>
      </c>
      <c r="R70" s="277" t="s">
        <v>30</v>
      </c>
      <c r="S70" s="282" t="s">
        <v>30</v>
      </c>
      <c r="T70" s="282" t="s">
        <v>30</v>
      </c>
      <c r="U70" s="282" t="s">
        <v>30</v>
      </c>
      <c r="V70" s="282" t="s">
        <v>30</v>
      </c>
      <c r="W70" s="282" t="s">
        <v>30</v>
      </c>
      <c r="X70" s="282" t="s">
        <v>30</v>
      </c>
      <c r="Y70" s="282" t="s">
        <v>30</v>
      </c>
      <c r="Z70" s="282" t="s">
        <v>30</v>
      </c>
      <c r="AA70" s="282" t="s">
        <v>30</v>
      </c>
      <c r="AB70" s="282" t="s">
        <v>30</v>
      </c>
      <c r="AC70" s="282" t="s">
        <v>30</v>
      </c>
      <c r="AD70" s="282" t="s">
        <v>30</v>
      </c>
      <c r="AE70" s="282">
        <v>735</v>
      </c>
      <c r="AF70" s="282">
        <v>117</v>
      </c>
      <c r="AG70" s="282">
        <v>618</v>
      </c>
      <c r="AH70" s="282">
        <v>127</v>
      </c>
      <c r="AI70" s="282">
        <v>233</v>
      </c>
      <c r="AJ70" s="282">
        <v>45</v>
      </c>
      <c r="AK70" s="282">
        <v>188</v>
      </c>
      <c r="AL70" s="282">
        <v>15</v>
      </c>
      <c r="AM70" s="282">
        <v>827</v>
      </c>
      <c r="AN70" s="282">
        <v>149</v>
      </c>
      <c r="AO70" s="282">
        <v>678</v>
      </c>
      <c r="AP70" s="282">
        <v>91</v>
      </c>
      <c r="AQ70" s="282" t="s">
        <v>30</v>
      </c>
      <c r="AR70" s="282" t="s">
        <v>30</v>
      </c>
      <c r="AS70" s="282" t="s">
        <v>30</v>
      </c>
      <c r="AT70" s="282" t="s">
        <v>30</v>
      </c>
      <c r="AU70" s="282" t="s">
        <v>30</v>
      </c>
      <c r="AV70" s="282" t="s">
        <v>30</v>
      </c>
      <c r="AW70" s="282" t="s">
        <v>30</v>
      </c>
      <c r="AX70" s="282" t="s">
        <v>30</v>
      </c>
    </row>
    <row r="71" spans="1:50" x14ac:dyDescent="0.2">
      <c r="A71" s="99"/>
      <c r="B71" s="635" t="s">
        <v>146</v>
      </c>
      <c r="C71" s="281" t="s">
        <v>30</v>
      </c>
      <c r="D71" s="281" t="s">
        <v>30</v>
      </c>
      <c r="E71" s="281" t="s">
        <v>30</v>
      </c>
      <c r="F71" s="281" t="s">
        <v>30</v>
      </c>
      <c r="G71" s="283" t="s">
        <v>30</v>
      </c>
      <c r="H71" s="283" t="s">
        <v>30</v>
      </c>
      <c r="I71" s="283" t="s">
        <v>30</v>
      </c>
      <c r="J71" s="283" t="s">
        <v>30</v>
      </c>
      <c r="K71" s="283" t="s">
        <v>30</v>
      </c>
      <c r="L71" s="283" t="s">
        <v>30</v>
      </c>
      <c r="M71" s="283" t="s">
        <v>30</v>
      </c>
      <c r="N71" s="283" t="s">
        <v>30</v>
      </c>
      <c r="O71" s="283" t="s">
        <v>30</v>
      </c>
      <c r="P71" s="283" t="s">
        <v>30</v>
      </c>
      <c r="Q71" s="283" t="s">
        <v>30</v>
      </c>
      <c r="R71" s="571" t="s">
        <v>30</v>
      </c>
      <c r="S71" s="283" t="s">
        <v>30</v>
      </c>
      <c r="T71" s="283" t="s">
        <v>30</v>
      </c>
      <c r="U71" s="283" t="s">
        <v>30</v>
      </c>
      <c r="V71" s="283" t="s">
        <v>30</v>
      </c>
      <c r="W71" s="283" t="s">
        <v>30</v>
      </c>
      <c r="X71" s="283" t="s">
        <v>30</v>
      </c>
      <c r="Y71" s="283" t="s">
        <v>30</v>
      </c>
      <c r="Z71" s="283" t="s">
        <v>30</v>
      </c>
      <c r="AA71" s="283" t="s">
        <v>30</v>
      </c>
      <c r="AB71" s="283" t="s">
        <v>30</v>
      </c>
      <c r="AC71" s="283" t="s">
        <v>30</v>
      </c>
      <c r="AD71" s="283" t="s">
        <v>30</v>
      </c>
      <c r="AE71" s="283" t="s">
        <v>30</v>
      </c>
      <c r="AF71" s="283" t="s">
        <v>30</v>
      </c>
      <c r="AG71" s="283" t="s">
        <v>30</v>
      </c>
      <c r="AH71" s="283" t="s">
        <v>30</v>
      </c>
      <c r="AI71" s="283" t="s">
        <v>30</v>
      </c>
      <c r="AJ71" s="283" t="s">
        <v>30</v>
      </c>
      <c r="AK71" s="283" t="s">
        <v>30</v>
      </c>
      <c r="AL71" s="283" t="s">
        <v>30</v>
      </c>
      <c r="AM71" s="283" t="s">
        <v>30</v>
      </c>
      <c r="AN71" s="283" t="s">
        <v>30</v>
      </c>
      <c r="AO71" s="283" t="s">
        <v>30</v>
      </c>
      <c r="AP71" s="283" t="s">
        <v>30</v>
      </c>
      <c r="AQ71" s="283" t="s">
        <v>30</v>
      </c>
      <c r="AR71" s="283" t="s">
        <v>30</v>
      </c>
      <c r="AS71" s="283" t="s">
        <v>30</v>
      </c>
      <c r="AT71" s="283" t="s">
        <v>30</v>
      </c>
      <c r="AU71" s="283" t="s">
        <v>30</v>
      </c>
      <c r="AV71" s="283" t="s">
        <v>30</v>
      </c>
      <c r="AW71" s="283" t="s">
        <v>30</v>
      </c>
      <c r="AX71" s="283" t="s">
        <v>30</v>
      </c>
    </row>
    <row r="72" spans="1:50" x14ac:dyDescent="0.2">
      <c r="A72" s="257"/>
      <c r="C72" s="257"/>
      <c r="D72" s="257"/>
      <c r="E72" s="257"/>
      <c r="F72" s="257"/>
    </row>
    <row r="73" spans="1:50" x14ac:dyDescent="0.2">
      <c r="A73" s="257"/>
      <c r="B73" s="148" t="s">
        <v>167</v>
      </c>
      <c r="C73" s="257"/>
      <c r="D73" s="257"/>
      <c r="E73" s="257"/>
      <c r="F73" s="257"/>
    </row>
    <row r="74" spans="1:50" x14ac:dyDescent="0.2">
      <c r="A74" s="257"/>
      <c r="C74" s="257"/>
      <c r="D74" s="257"/>
      <c r="E74" s="257"/>
      <c r="F74" s="257"/>
    </row>
  </sheetData>
  <mergeCells count="15">
    <mergeCell ref="B4:B6"/>
    <mergeCell ref="S5:V5"/>
    <mergeCell ref="W5:Z5"/>
    <mergeCell ref="AU5:AX5"/>
    <mergeCell ref="G4:AX4"/>
    <mergeCell ref="C4:F4"/>
    <mergeCell ref="G5:J5"/>
    <mergeCell ref="C5:F5"/>
    <mergeCell ref="K5:N5"/>
    <mergeCell ref="O5:R5"/>
    <mergeCell ref="AA5:AD5"/>
    <mergeCell ref="AE5:AH5"/>
    <mergeCell ref="AI5:AL5"/>
    <mergeCell ref="AM5:AP5"/>
    <mergeCell ref="AQ5:AT5"/>
  </mergeCells>
  <phoneticPr fontId="3" type="noConversion"/>
  <pageMargins left="0.15748031496062992" right="0.15748031496062992" top="0.39370078740157483" bottom="0.55118110236220474" header="0" footer="0"/>
  <pageSetup paperSize="9" scale="59" orientation="landscape" r:id="rId1"/>
  <headerFooter alignWithMargins="0">
    <oddFooter>&amp;C&amp;G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theme="4" tint="0.59999389629810485"/>
    <pageSetUpPr fitToPage="1"/>
  </sheetPr>
  <dimension ref="A1:X75"/>
  <sheetViews>
    <sheetView zoomScaleNormal="100" workbookViewId="0"/>
  </sheetViews>
  <sheetFormatPr baseColWidth="10" defaultColWidth="11.42578125" defaultRowHeight="12.75" x14ac:dyDescent="0.2"/>
  <cols>
    <col min="1" max="1" width="4.7109375" style="260" customWidth="1"/>
    <col min="2" max="2" width="34.85546875" style="260" customWidth="1"/>
    <col min="3" max="6" width="6.42578125" style="259" customWidth="1"/>
    <col min="7" max="7" width="7.5703125" style="260" customWidth="1"/>
    <col min="8" max="22" width="6.42578125" style="260" customWidth="1"/>
    <col min="23" max="23" width="1.42578125" style="260" customWidth="1"/>
    <col min="24" max="16384" width="11.42578125" style="260"/>
  </cols>
  <sheetData>
    <row r="1" spans="1:24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69"/>
      <c r="X1" s="770" t="s">
        <v>230</v>
      </c>
    </row>
    <row r="2" spans="1:24" s="258" customFormat="1" ht="35.25" customHeight="1" x14ac:dyDescent="0.2">
      <c r="B2" s="787" t="s">
        <v>220</v>
      </c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</row>
    <row r="3" spans="1:24" x14ac:dyDescent="0.2">
      <c r="B3" s="693"/>
      <c r="C3" s="773"/>
      <c r="D3" s="773"/>
      <c r="E3" s="773"/>
      <c r="F3" s="773"/>
      <c r="G3" s="774"/>
      <c r="H3" s="774"/>
      <c r="I3" s="774"/>
      <c r="J3" s="774"/>
      <c r="K3" s="774"/>
      <c r="L3" s="774"/>
      <c r="M3" s="774"/>
      <c r="N3" s="774"/>
      <c r="O3" s="775"/>
      <c r="P3" s="775"/>
      <c r="Q3" s="775"/>
      <c r="R3" s="775"/>
      <c r="S3" s="775"/>
      <c r="T3" s="775"/>
      <c r="U3" s="775"/>
      <c r="V3" s="775"/>
    </row>
    <row r="4" spans="1:24" x14ac:dyDescent="0.2">
      <c r="B4" s="778" t="s">
        <v>54</v>
      </c>
      <c r="C4" s="831" t="s">
        <v>122</v>
      </c>
      <c r="D4" s="832"/>
      <c r="E4" s="832"/>
      <c r="F4" s="833"/>
      <c r="G4" s="828" t="s">
        <v>123</v>
      </c>
      <c r="H4" s="829"/>
      <c r="I4" s="829"/>
      <c r="J4" s="829"/>
      <c r="K4" s="829"/>
      <c r="L4" s="829"/>
      <c r="M4" s="829"/>
      <c r="N4" s="829"/>
      <c r="O4" s="829"/>
      <c r="P4" s="829"/>
      <c r="Q4" s="829"/>
      <c r="R4" s="829"/>
      <c r="S4" s="829"/>
      <c r="T4" s="829"/>
      <c r="U4" s="829"/>
      <c r="V4" s="830"/>
    </row>
    <row r="5" spans="1:24" ht="13.5" customHeight="1" x14ac:dyDescent="0.2">
      <c r="B5" s="827"/>
      <c r="C5" s="828" t="s">
        <v>128</v>
      </c>
      <c r="D5" s="829"/>
      <c r="E5" s="829"/>
      <c r="F5" s="830"/>
      <c r="G5" s="828" t="s">
        <v>89</v>
      </c>
      <c r="H5" s="829"/>
      <c r="I5" s="829"/>
      <c r="J5" s="830"/>
      <c r="K5" s="828" t="s">
        <v>90</v>
      </c>
      <c r="L5" s="829"/>
      <c r="M5" s="829"/>
      <c r="N5" s="830"/>
      <c r="O5" s="828" t="s">
        <v>91</v>
      </c>
      <c r="P5" s="829"/>
      <c r="Q5" s="829"/>
      <c r="R5" s="830"/>
      <c r="S5" s="828" t="s">
        <v>92</v>
      </c>
      <c r="T5" s="829"/>
      <c r="U5" s="829"/>
      <c r="V5" s="830"/>
    </row>
    <row r="6" spans="1:24" x14ac:dyDescent="0.2">
      <c r="B6" s="779"/>
      <c r="C6" s="87" t="s">
        <v>131</v>
      </c>
      <c r="D6" s="87" t="s">
        <v>80</v>
      </c>
      <c r="E6" s="87" t="s">
        <v>81</v>
      </c>
      <c r="F6" s="87" t="s">
        <v>130</v>
      </c>
      <c r="G6" s="87" t="s">
        <v>131</v>
      </c>
      <c r="H6" s="87" t="s">
        <v>80</v>
      </c>
      <c r="I6" s="87" t="s">
        <v>81</v>
      </c>
      <c r="J6" s="87" t="s">
        <v>130</v>
      </c>
      <c r="K6" s="87" t="s">
        <v>131</v>
      </c>
      <c r="L6" s="87" t="s">
        <v>80</v>
      </c>
      <c r="M6" s="87" t="s">
        <v>81</v>
      </c>
      <c r="N6" s="87" t="s">
        <v>130</v>
      </c>
      <c r="O6" s="87" t="s">
        <v>131</v>
      </c>
      <c r="P6" s="87" t="s">
        <v>80</v>
      </c>
      <c r="Q6" s="87" t="s">
        <v>81</v>
      </c>
      <c r="R6" s="87" t="s">
        <v>130</v>
      </c>
      <c r="S6" s="87" t="s">
        <v>131</v>
      </c>
      <c r="T6" s="87" t="s">
        <v>80</v>
      </c>
      <c r="U6" s="87" t="s">
        <v>81</v>
      </c>
      <c r="V6" s="87" t="s">
        <v>130</v>
      </c>
    </row>
    <row r="7" spans="1:24" ht="5.25" customHeight="1" x14ac:dyDescent="0.2">
      <c r="B7" s="261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</row>
    <row r="8" spans="1:24" s="264" customFormat="1" x14ac:dyDescent="0.2">
      <c r="B8" s="263" t="s">
        <v>0</v>
      </c>
      <c r="C8" s="582">
        <v>3055</v>
      </c>
      <c r="D8" s="582">
        <v>858</v>
      </c>
      <c r="E8" s="582">
        <v>2197</v>
      </c>
      <c r="F8" s="582">
        <v>269</v>
      </c>
      <c r="G8" s="582">
        <v>2428</v>
      </c>
      <c r="H8" s="582">
        <v>691</v>
      </c>
      <c r="I8" s="582">
        <v>1737</v>
      </c>
      <c r="J8" s="582">
        <v>203</v>
      </c>
      <c r="K8" s="582">
        <v>25</v>
      </c>
      <c r="L8" s="582" t="s">
        <v>30</v>
      </c>
      <c r="M8" s="582" t="s">
        <v>30</v>
      </c>
      <c r="N8" s="582">
        <v>52</v>
      </c>
      <c r="O8" s="582">
        <v>112</v>
      </c>
      <c r="P8" s="582">
        <v>64</v>
      </c>
      <c r="Q8" s="582">
        <v>75</v>
      </c>
      <c r="R8" s="582">
        <v>23</v>
      </c>
      <c r="S8" s="582">
        <v>452</v>
      </c>
      <c r="T8" s="582">
        <v>129</v>
      </c>
      <c r="U8" s="582">
        <v>323</v>
      </c>
      <c r="V8" s="582">
        <v>40</v>
      </c>
    </row>
    <row r="9" spans="1:24" s="264" customFormat="1" ht="14.25" customHeight="1" x14ac:dyDescent="0.2">
      <c r="B9" s="325" t="s">
        <v>153</v>
      </c>
      <c r="C9" s="672">
        <v>3055</v>
      </c>
      <c r="D9" s="672">
        <v>858</v>
      </c>
      <c r="E9" s="672">
        <v>2197</v>
      </c>
      <c r="F9" s="672">
        <v>269</v>
      </c>
      <c r="G9" s="582">
        <v>2428</v>
      </c>
      <c r="H9" s="582">
        <v>691</v>
      </c>
      <c r="I9" s="582">
        <v>1737</v>
      </c>
      <c r="J9" s="582">
        <v>203</v>
      </c>
      <c r="K9" s="582">
        <v>25</v>
      </c>
      <c r="L9" s="582" t="s">
        <v>30</v>
      </c>
      <c r="M9" s="582" t="s">
        <v>30</v>
      </c>
      <c r="N9" s="582">
        <v>52</v>
      </c>
      <c r="O9" s="582">
        <v>112</v>
      </c>
      <c r="P9" s="582">
        <v>64</v>
      </c>
      <c r="Q9" s="582">
        <v>75</v>
      </c>
      <c r="R9" s="582">
        <v>23</v>
      </c>
      <c r="S9" s="582">
        <v>452</v>
      </c>
      <c r="T9" s="582">
        <v>129</v>
      </c>
      <c r="U9" s="582">
        <v>323</v>
      </c>
      <c r="V9" s="582">
        <v>40</v>
      </c>
    </row>
    <row r="10" spans="1:24" s="264" customFormat="1" x14ac:dyDescent="0.2">
      <c r="A10" s="128"/>
      <c r="B10" s="91" t="s">
        <v>2</v>
      </c>
      <c r="C10" s="673">
        <v>50</v>
      </c>
      <c r="D10" s="673">
        <v>12</v>
      </c>
      <c r="E10" s="673">
        <v>38</v>
      </c>
      <c r="F10" s="673">
        <v>1</v>
      </c>
      <c r="G10" s="619" t="s">
        <v>30</v>
      </c>
      <c r="H10" s="619" t="s">
        <v>30</v>
      </c>
      <c r="I10" s="619" t="s">
        <v>30</v>
      </c>
      <c r="J10" s="619" t="s">
        <v>30</v>
      </c>
      <c r="K10" s="619" t="s">
        <v>30</v>
      </c>
      <c r="L10" s="619" t="s">
        <v>30</v>
      </c>
      <c r="M10" s="619" t="s">
        <v>30</v>
      </c>
      <c r="N10" s="619">
        <v>50</v>
      </c>
      <c r="O10" s="619">
        <v>12</v>
      </c>
      <c r="P10" s="619">
        <v>38</v>
      </c>
      <c r="Q10" s="619">
        <v>1</v>
      </c>
      <c r="R10" s="619" t="s">
        <v>30</v>
      </c>
      <c r="S10" s="619" t="s">
        <v>30</v>
      </c>
      <c r="T10" s="619" t="s">
        <v>30</v>
      </c>
      <c r="U10" s="619" t="s">
        <v>30</v>
      </c>
      <c r="V10" s="619" t="s">
        <v>30</v>
      </c>
    </row>
    <row r="11" spans="1:24" s="264" customFormat="1" x14ac:dyDescent="0.2">
      <c r="A11" s="128"/>
      <c r="B11" s="91" t="s">
        <v>51</v>
      </c>
      <c r="C11" s="672" t="s">
        <v>30</v>
      </c>
      <c r="D11" s="672" t="s">
        <v>30</v>
      </c>
      <c r="E11" s="672" t="s">
        <v>30</v>
      </c>
      <c r="F11" s="672" t="s">
        <v>30</v>
      </c>
      <c r="G11" s="619" t="s">
        <v>30</v>
      </c>
      <c r="H11" s="619" t="s">
        <v>30</v>
      </c>
      <c r="I11" s="619" t="s">
        <v>30</v>
      </c>
      <c r="J11" s="619" t="s">
        <v>30</v>
      </c>
      <c r="K11" s="619" t="s">
        <v>30</v>
      </c>
      <c r="L11" s="619" t="s">
        <v>30</v>
      </c>
      <c r="M11" s="619" t="s">
        <v>30</v>
      </c>
      <c r="N11" s="619" t="s">
        <v>30</v>
      </c>
      <c r="O11" s="619" t="s">
        <v>30</v>
      </c>
      <c r="P11" s="619" t="s">
        <v>30</v>
      </c>
      <c r="Q11" s="619" t="s">
        <v>30</v>
      </c>
      <c r="R11" s="619" t="s">
        <v>30</v>
      </c>
      <c r="S11" s="619" t="s">
        <v>30</v>
      </c>
      <c r="T11" s="619" t="s">
        <v>30</v>
      </c>
      <c r="U11" s="619" t="s">
        <v>30</v>
      </c>
      <c r="V11" s="619" t="s">
        <v>30</v>
      </c>
    </row>
    <row r="12" spans="1:24" s="264" customFormat="1" x14ac:dyDescent="0.2">
      <c r="A12" s="128"/>
      <c r="B12" s="91" t="s">
        <v>3</v>
      </c>
      <c r="C12" s="672" t="s">
        <v>30</v>
      </c>
      <c r="D12" s="672" t="s">
        <v>30</v>
      </c>
      <c r="E12" s="672" t="s">
        <v>30</v>
      </c>
      <c r="F12" s="672" t="s">
        <v>30</v>
      </c>
      <c r="G12" s="619" t="s">
        <v>30</v>
      </c>
      <c r="H12" s="619" t="s">
        <v>30</v>
      </c>
      <c r="I12" s="619" t="s">
        <v>30</v>
      </c>
      <c r="J12" s="619" t="s">
        <v>30</v>
      </c>
      <c r="K12" s="619" t="s">
        <v>30</v>
      </c>
      <c r="L12" s="619" t="s">
        <v>30</v>
      </c>
      <c r="M12" s="619" t="s">
        <v>30</v>
      </c>
      <c r="N12" s="619" t="s">
        <v>30</v>
      </c>
      <c r="O12" s="619" t="s">
        <v>30</v>
      </c>
      <c r="P12" s="619" t="s">
        <v>30</v>
      </c>
      <c r="Q12" s="619" t="s">
        <v>30</v>
      </c>
      <c r="R12" s="619" t="s">
        <v>30</v>
      </c>
      <c r="S12" s="619" t="s">
        <v>30</v>
      </c>
      <c r="T12" s="619" t="s">
        <v>30</v>
      </c>
      <c r="U12" s="619" t="s">
        <v>30</v>
      </c>
      <c r="V12" s="619" t="s">
        <v>30</v>
      </c>
    </row>
    <row r="13" spans="1:24" s="264" customFormat="1" x14ac:dyDescent="0.2">
      <c r="A13" s="128"/>
      <c r="B13" s="91" t="s">
        <v>62</v>
      </c>
      <c r="C13" s="672">
        <v>42</v>
      </c>
      <c r="D13" s="672">
        <v>19</v>
      </c>
      <c r="E13" s="672">
        <v>23</v>
      </c>
      <c r="F13" s="672">
        <v>1</v>
      </c>
      <c r="G13" s="619">
        <v>42</v>
      </c>
      <c r="H13" s="619">
        <v>19</v>
      </c>
      <c r="I13" s="619">
        <v>23</v>
      </c>
      <c r="J13" s="619">
        <v>1</v>
      </c>
      <c r="K13" s="619" t="s">
        <v>30</v>
      </c>
      <c r="L13" s="619" t="s">
        <v>30</v>
      </c>
      <c r="M13" s="619" t="s">
        <v>30</v>
      </c>
      <c r="N13" s="619" t="s">
        <v>30</v>
      </c>
      <c r="O13" s="619" t="s">
        <v>30</v>
      </c>
      <c r="P13" s="619" t="s">
        <v>30</v>
      </c>
      <c r="Q13" s="619" t="s">
        <v>30</v>
      </c>
      <c r="R13" s="619" t="s">
        <v>30</v>
      </c>
      <c r="S13" s="619" t="s">
        <v>30</v>
      </c>
      <c r="T13" s="619" t="s">
        <v>30</v>
      </c>
      <c r="U13" s="619" t="s">
        <v>30</v>
      </c>
      <c r="V13" s="619" t="s">
        <v>30</v>
      </c>
    </row>
    <row r="14" spans="1:24" s="264" customFormat="1" x14ac:dyDescent="0.2">
      <c r="A14" s="128"/>
      <c r="B14" s="91" t="s">
        <v>4</v>
      </c>
      <c r="C14" s="672">
        <v>213</v>
      </c>
      <c r="D14" s="672">
        <v>97</v>
      </c>
      <c r="E14" s="672">
        <v>116</v>
      </c>
      <c r="F14" s="672">
        <v>5</v>
      </c>
      <c r="G14" s="619" t="s">
        <v>30</v>
      </c>
      <c r="H14" s="619" t="s">
        <v>30</v>
      </c>
      <c r="I14" s="619" t="s">
        <v>30</v>
      </c>
      <c r="J14" s="619" t="s">
        <v>30</v>
      </c>
      <c r="K14" s="619" t="s">
        <v>30</v>
      </c>
      <c r="L14" s="619" t="s">
        <v>30</v>
      </c>
      <c r="M14" s="619" t="s">
        <v>30</v>
      </c>
      <c r="N14" s="619" t="s">
        <v>30</v>
      </c>
      <c r="O14" s="619" t="s">
        <v>30</v>
      </c>
      <c r="P14" s="619" t="s">
        <v>30</v>
      </c>
      <c r="Q14" s="619" t="s">
        <v>30</v>
      </c>
      <c r="R14" s="619" t="s">
        <v>30</v>
      </c>
      <c r="S14" s="620">
        <v>213</v>
      </c>
      <c r="T14" s="620">
        <v>97</v>
      </c>
      <c r="U14" s="620">
        <v>116</v>
      </c>
      <c r="V14" s="620">
        <v>5</v>
      </c>
    </row>
    <row r="15" spans="1:24" s="264" customFormat="1" x14ac:dyDescent="0.2">
      <c r="A15" s="128"/>
      <c r="B15" s="91" t="s">
        <v>5</v>
      </c>
      <c r="C15" s="672" t="s">
        <v>30</v>
      </c>
      <c r="D15" s="672" t="s">
        <v>30</v>
      </c>
      <c r="E15" s="672" t="s">
        <v>30</v>
      </c>
      <c r="F15" s="672" t="s">
        <v>30</v>
      </c>
      <c r="G15" s="619" t="s">
        <v>30</v>
      </c>
      <c r="H15" s="619" t="s">
        <v>30</v>
      </c>
      <c r="I15" s="619" t="s">
        <v>30</v>
      </c>
      <c r="J15" s="619" t="s">
        <v>30</v>
      </c>
      <c r="K15" s="619" t="s">
        <v>30</v>
      </c>
      <c r="L15" s="619" t="s">
        <v>30</v>
      </c>
      <c r="M15" s="619" t="s">
        <v>30</v>
      </c>
      <c r="N15" s="619" t="s">
        <v>30</v>
      </c>
      <c r="O15" s="619" t="s">
        <v>30</v>
      </c>
      <c r="P15" s="619" t="s">
        <v>30</v>
      </c>
      <c r="Q15" s="619" t="s">
        <v>30</v>
      </c>
      <c r="R15" s="619" t="s">
        <v>30</v>
      </c>
      <c r="S15" s="619" t="s">
        <v>30</v>
      </c>
      <c r="T15" s="619" t="s">
        <v>30</v>
      </c>
      <c r="U15" s="619" t="s">
        <v>30</v>
      </c>
      <c r="V15" s="619" t="s">
        <v>30</v>
      </c>
    </row>
    <row r="16" spans="1:24" s="264" customFormat="1" x14ac:dyDescent="0.2">
      <c r="A16" s="128"/>
      <c r="B16" s="91" t="s">
        <v>6</v>
      </c>
      <c r="C16" s="672" t="s">
        <v>30</v>
      </c>
      <c r="D16" s="672" t="s">
        <v>30</v>
      </c>
      <c r="E16" s="672" t="s">
        <v>30</v>
      </c>
      <c r="F16" s="672" t="s">
        <v>30</v>
      </c>
      <c r="G16" s="619" t="s">
        <v>30</v>
      </c>
      <c r="H16" s="619" t="s">
        <v>30</v>
      </c>
      <c r="I16" s="619" t="s">
        <v>30</v>
      </c>
      <c r="J16" s="619" t="s">
        <v>30</v>
      </c>
      <c r="K16" s="619" t="s">
        <v>30</v>
      </c>
      <c r="L16" s="619" t="s">
        <v>30</v>
      </c>
      <c r="M16" s="619" t="s">
        <v>30</v>
      </c>
      <c r="N16" s="619" t="s">
        <v>30</v>
      </c>
      <c r="O16" s="619" t="s">
        <v>30</v>
      </c>
      <c r="P16" s="619" t="s">
        <v>30</v>
      </c>
      <c r="Q16" s="619" t="s">
        <v>30</v>
      </c>
      <c r="R16" s="619" t="s">
        <v>30</v>
      </c>
      <c r="S16" s="619" t="s">
        <v>30</v>
      </c>
      <c r="T16" s="619" t="s">
        <v>30</v>
      </c>
      <c r="U16" s="619" t="s">
        <v>30</v>
      </c>
      <c r="V16" s="619" t="s">
        <v>30</v>
      </c>
    </row>
    <row r="17" spans="1:22" s="264" customFormat="1" x14ac:dyDescent="0.2">
      <c r="A17" s="128"/>
      <c r="B17" s="91" t="s">
        <v>7</v>
      </c>
      <c r="C17" s="672">
        <v>81</v>
      </c>
      <c r="D17" s="672">
        <v>11</v>
      </c>
      <c r="E17" s="672">
        <v>70</v>
      </c>
      <c r="F17" s="672">
        <v>5</v>
      </c>
      <c r="G17" s="619">
        <v>54</v>
      </c>
      <c r="H17" s="619">
        <v>7</v>
      </c>
      <c r="I17" s="619">
        <v>47</v>
      </c>
      <c r="J17" s="619">
        <v>5</v>
      </c>
      <c r="K17" s="619" t="s">
        <v>30</v>
      </c>
      <c r="L17" s="619" t="s">
        <v>30</v>
      </c>
      <c r="M17" s="619" t="s">
        <v>30</v>
      </c>
      <c r="N17" s="619" t="s">
        <v>30</v>
      </c>
      <c r="O17" s="619" t="s">
        <v>30</v>
      </c>
      <c r="P17" s="619" t="s">
        <v>30</v>
      </c>
      <c r="Q17" s="619" t="s">
        <v>30</v>
      </c>
      <c r="R17" s="619" t="s">
        <v>30</v>
      </c>
      <c r="S17" s="619">
        <v>27</v>
      </c>
      <c r="T17" s="619">
        <v>4</v>
      </c>
      <c r="U17" s="619">
        <v>23</v>
      </c>
      <c r="V17" s="619" t="s">
        <v>30</v>
      </c>
    </row>
    <row r="18" spans="1:22" s="264" customFormat="1" x14ac:dyDescent="0.2">
      <c r="A18" s="128"/>
      <c r="B18" s="91" t="s">
        <v>155</v>
      </c>
      <c r="C18" s="672">
        <v>445</v>
      </c>
      <c r="D18" s="672">
        <v>133</v>
      </c>
      <c r="E18" s="672">
        <v>312</v>
      </c>
      <c r="F18" s="672">
        <v>16</v>
      </c>
      <c r="G18" s="619">
        <v>445</v>
      </c>
      <c r="H18" s="619">
        <v>133</v>
      </c>
      <c r="I18" s="619">
        <v>312</v>
      </c>
      <c r="J18" s="619">
        <v>16</v>
      </c>
      <c r="K18" s="619" t="s">
        <v>30</v>
      </c>
      <c r="L18" s="619" t="s">
        <v>30</v>
      </c>
      <c r="M18" s="619" t="s">
        <v>30</v>
      </c>
      <c r="N18" s="619" t="s">
        <v>30</v>
      </c>
      <c r="O18" s="619" t="s">
        <v>30</v>
      </c>
      <c r="P18" s="619" t="s">
        <v>30</v>
      </c>
      <c r="Q18" s="619" t="s">
        <v>30</v>
      </c>
      <c r="R18" s="619" t="s">
        <v>30</v>
      </c>
      <c r="S18" s="619" t="s">
        <v>30</v>
      </c>
      <c r="T18" s="619" t="s">
        <v>30</v>
      </c>
      <c r="U18" s="619" t="s">
        <v>30</v>
      </c>
      <c r="V18" s="619" t="s">
        <v>30</v>
      </c>
    </row>
    <row r="19" spans="1:22" s="264" customFormat="1" x14ac:dyDescent="0.2">
      <c r="A19" s="128"/>
      <c r="B19" s="91" t="s">
        <v>9</v>
      </c>
      <c r="C19" s="672">
        <v>289</v>
      </c>
      <c r="D19" s="672">
        <v>61</v>
      </c>
      <c r="E19" s="672">
        <v>228</v>
      </c>
      <c r="F19" s="672">
        <v>54</v>
      </c>
      <c r="G19" s="619">
        <v>192</v>
      </c>
      <c r="H19" s="619">
        <v>35</v>
      </c>
      <c r="I19" s="619">
        <v>157</v>
      </c>
      <c r="J19" s="619">
        <v>31</v>
      </c>
      <c r="K19" s="619" t="s">
        <v>30</v>
      </c>
      <c r="L19" s="619" t="s">
        <v>30</v>
      </c>
      <c r="M19" s="619" t="s">
        <v>30</v>
      </c>
      <c r="N19" s="619" t="s">
        <v>30</v>
      </c>
      <c r="O19" s="619">
        <v>97</v>
      </c>
      <c r="P19" s="619">
        <v>26</v>
      </c>
      <c r="Q19" s="619">
        <v>71</v>
      </c>
      <c r="R19" s="619">
        <v>23</v>
      </c>
      <c r="S19" s="619" t="s">
        <v>30</v>
      </c>
      <c r="T19" s="619" t="s">
        <v>30</v>
      </c>
      <c r="U19" s="619" t="s">
        <v>30</v>
      </c>
      <c r="V19" s="619" t="s">
        <v>30</v>
      </c>
    </row>
    <row r="20" spans="1:22" s="264" customFormat="1" x14ac:dyDescent="0.2">
      <c r="A20" s="128"/>
      <c r="B20" s="91" t="s">
        <v>10</v>
      </c>
      <c r="C20" s="672">
        <v>661</v>
      </c>
      <c r="D20" s="672">
        <v>135</v>
      </c>
      <c r="E20" s="672">
        <v>526</v>
      </c>
      <c r="F20" s="672">
        <v>40</v>
      </c>
      <c r="G20" s="619">
        <v>552</v>
      </c>
      <c r="H20" s="619">
        <v>127</v>
      </c>
      <c r="I20" s="619">
        <v>425</v>
      </c>
      <c r="J20" s="619">
        <v>32</v>
      </c>
      <c r="K20" s="619" t="s">
        <v>30</v>
      </c>
      <c r="L20" s="619" t="s">
        <v>30</v>
      </c>
      <c r="M20" s="619" t="s">
        <v>30</v>
      </c>
      <c r="N20" s="619" t="s">
        <v>30</v>
      </c>
      <c r="O20" s="619" t="s">
        <v>30</v>
      </c>
      <c r="P20" s="619" t="s">
        <v>30</v>
      </c>
      <c r="Q20" s="619" t="s">
        <v>30</v>
      </c>
      <c r="R20" s="619" t="s">
        <v>30</v>
      </c>
      <c r="S20" s="619">
        <v>109</v>
      </c>
      <c r="T20" s="619">
        <v>8</v>
      </c>
      <c r="U20" s="619">
        <v>101</v>
      </c>
      <c r="V20" s="619">
        <v>8</v>
      </c>
    </row>
    <row r="21" spans="1:22" s="264" customFormat="1" x14ac:dyDescent="0.2">
      <c r="A21" s="128"/>
      <c r="B21" s="91" t="s">
        <v>11</v>
      </c>
      <c r="C21" s="672" t="s">
        <v>30</v>
      </c>
      <c r="D21" s="672" t="s">
        <v>30</v>
      </c>
      <c r="E21" s="672" t="s">
        <v>30</v>
      </c>
      <c r="F21" s="672" t="s">
        <v>30</v>
      </c>
      <c r="G21" s="619" t="s">
        <v>30</v>
      </c>
      <c r="H21" s="619" t="s">
        <v>30</v>
      </c>
      <c r="I21" s="619" t="s">
        <v>30</v>
      </c>
      <c r="J21" s="619" t="s">
        <v>30</v>
      </c>
      <c r="K21" s="619" t="s">
        <v>30</v>
      </c>
      <c r="L21" s="619" t="s">
        <v>30</v>
      </c>
      <c r="M21" s="619" t="s">
        <v>30</v>
      </c>
      <c r="N21" s="619" t="s">
        <v>30</v>
      </c>
      <c r="O21" s="619" t="s">
        <v>30</v>
      </c>
      <c r="P21" s="619" t="s">
        <v>30</v>
      </c>
      <c r="Q21" s="619" t="s">
        <v>30</v>
      </c>
      <c r="R21" s="619" t="s">
        <v>30</v>
      </c>
      <c r="S21" s="619" t="s">
        <v>30</v>
      </c>
      <c r="T21" s="619" t="s">
        <v>30</v>
      </c>
      <c r="U21" s="619" t="s">
        <v>30</v>
      </c>
      <c r="V21" s="619" t="s">
        <v>30</v>
      </c>
    </row>
    <row r="22" spans="1:22" s="264" customFormat="1" x14ac:dyDescent="0.2">
      <c r="A22" s="128"/>
      <c r="B22" s="91" t="s">
        <v>12</v>
      </c>
      <c r="C22" s="672" t="s">
        <v>30</v>
      </c>
      <c r="D22" s="672" t="s">
        <v>30</v>
      </c>
      <c r="E22" s="672" t="s">
        <v>30</v>
      </c>
      <c r="F22" s="672" t="s">
        <v>30</v>
      </c>
      <c r="G22" s="619" t="s">
        <v>30</v>
      </c>
      <c r="H22" s="619" t="s">
        <v>30</v>
      </c>
      <c r="I22" s="619" t="s">
        <v>30</v>
      </c>
      <c r="J22" s="619" t="s">
        <v>30</v>
      </c>
      <c r="K22" s="619" t="s">
        <v>30</v>
      </c>
      <c r="L22" s="619" t="s">
        <v>30</v>
      </c>
      <c r="M22" s="619" t="s">
        <v>30</v>
      </c>
      <c r="N22" s="619" t="s">
        <v>30</v>
      </c>
      <c r="O22" s="619" t="s">
        <v>30</v>
      </c>
      <c r="P22" s="619" t="s">
        <v>30</v>
      </c>
      <c r="Q22" s="619" t="s">
        <v>30</v>
      </c>
      <c r="R22" s="619" t="s">
        <v>30</v>
      </c>
      <c r="S22" s="619" t="s">
        <v>30</v>
      </c>
      <c r="T22" s="619" t="s">
        <v>30</v>
      </c>
      <c r="U22" s="619" t="s">
        <v>30</v>
      </c>
      <c r="V22" s="619" t="s">
        <v>30</v>
      </c>
    </row>
    <row r="23" spans="1:22" s="264" customFormat="1" x14ac:dyDescent="0.2">
      <c r="A23" s="128"/>
      <c r="B23" s="91" t="s">
        <v>14</v>
      </c>
      <c r="C23" s="672" t="s">
        <v>30</v>
      </c>
      <c r="D23" s="672" t="s">
        <v>30</v>
      </c>
      <c r="E23" s="672" t="s">
        <v>30</v>
      </c>
      <c r="F23" s="672" t="s">
        <v>30</v>
      </c>
      <c r="G23" s="619" t="s">
        <v>30</v>
      </c>
      <c r="H23" s="619" t="s">
        <v>30</v>
      </c>
      <c r="I23" s="619" t="s">
        <v>30</v>
      </c>
      <c r="J23" s="619" t="s">
        <v>30</v>
      </c>
      <c r="K23" s="619" t="s">
        <v>30</v>
      </c>
      <c r="L23" s="619" t="s">
        <v>30</v>
      </c>
      <c r="M23" s="619" t="s">
        <v>30</v>
      </c>
      <c r="N23" s="619" t="s">
        <v>30</v>
      </c>
      <c r="O23" s="619" t="s">
        <v>30</v>
      </c>
      <c r="P23" s="619" t="s">
        <v>30</v>
      </c>
      <c r="Q23" s="619" t="s">
        <v>30</v>
      </c>
      <c r="R23" s="619" t="s">
        <v>30</v>
      </c>
      <c r="S23" s="619" t="s">
        <v>30</v>
      </c>
      <c r="T23" s="619" t="s">
        <v>30</v>
      </c>
      <c r="U23" s="619" t="s">
        <v>30</v>
      </c>
      <c r="V23" s="619" t="s">
        <v>30</v>
      </c>
    </row>
    <row r="24" spans="1:22" s="264" customFormat="1" x14ac:dyDescent="0.2">
      <c r="A24" s="128"/>
      <c r="B24" s="91" t="s">
        <v>196</v>
      </c>
      <c r="C24" s="672" t="s">
        <v>30</v>
      </c>
      <c r="D24" s="672" t="s">
        <v>30</v>
      </c>
      <c r="E24" s="672" t="s">
        <v>30</v>
      </c>
      <c r="F24" s="672" t="s">
        <v>30</v>
      </c>
      <c r="G24" s="619"/>
      <c r="H24" s="619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</row>
    <row r="25" spans="1:22" s="264" customFormat="1" x14ac:dyDescent="0.2">
      <c r="A25" s="128"/>
      <c r="B25" s="91" t="s">
        <v>15</v>
      </c>
      <c r="C25" s="672">
        <v>5</v>
      </c>
      <c r="D25" s="672" t="s">
        <v>30</v>
      </c>
      <c r="E25" s="672">
        <v>5</v>
      </c>
      <c r="F25" s="672">
        <v>4</v>
      </c>
      <c r="G25" s="619">
        <v>5</v>
      </c>
      <c r="H25" s="619" t="s">
        <v>30</v>
      </c>
      <c r="I25" s="619">
        <v>5</v>
      </c>
      <c r="J25" s="619">
        <v>4</v>
      </c>
      <c r="K25" s="619" t="s">
        <v>30</v>
      </c>
      <c r="L25" s="619" t="s">
        <v>30</v>
      </c>
      <c r="M25" s="619" t="s">
        <v>30</v>
      </c>
      <c r="N25" s="619" t="s">
        <v>30</v>
      </c>
      <c r="O25" s="619" t="s">
        <v>30</v>
      </c>
      <c r="P25" s="619" t="s">
        <v>30</v>
      </c>
      <c r="Q25" s="619" t="s">
        <v>30</v>
      </c>
      <c r="R25" s="619" t="s">
        <v>30</v>
      </c>
      <c r="S25" s="619" t="s">
        <v>30</v>
      </c>
      <c r="T25" s="619" t="s">
        <v>30</v>
      </c>
      <c r="U25" s="619" t="s">
        <v>30</v>
      </c>
      <c r="V25" s="619" t="s">
        <v>30</v>
      </c>
    </row>
    <row r="26" spans="1:22" s="264" customFormat="1" x14ac:dyDescent="0.2">
      <c r="A26" s="128"/>
      <c r="B26" s="91" t="s">
        <v>16</v>
      </c>
      <c r="C26" s="672">
        <v>55</v>
      </c>
      <c r="D26" s="672">
        <v>4</v>
      </c>
      <c r="E26" s="672">
        <v>51</v>
      </c>
      <c r="F26" s="672">
        <v>9</v>
      </c>
      <c r="G26" s="619">
        <v>55</v>
      </c>
      <c r="H26" s="619">
        <v>4</v>
      </c>
      <c r="I26" s="619">
        <v>51</v>
      </c>
      <c r="J26" s="619">
        <v>9</v>
      </c>
      <c r="K26" s="619" t="s">
        <v>30</v>
      </c>
      <c r="L26" s="619" t="s">
        <v>30</v>
      </c>
      <c r="M26" s="619" t="s">
        <v>30</v>
      </c>
      <c r="N26" s="619" t="s">
        <v>30</v>
      </c>
      <c r="O26" s="619" t="s">
        <v>30</v>
      </c>
      <c r="P26" s="619" t="s">
        <v>30</v>
      </c>
      <c r="Q26" s="619" t="s">
        <v>30</v>
      </c>
      <c r="R26" s="619" t="s">
        <v>30</v>
      </c>
      <c r="S26" s="619" t="s">
        <v>30</v>
      </c>
      <c r="T26" s="619" t="s">
        <v>30</v>
      </c>
      <c r="U26" s="619" t="s">
        <v>30</v>
      </c>
      <c r="V26" s="619" t="s">
        <v>30</v>
      </c>
    </row>
    <row r="27" spans="1:22" s="264" customFormat="1" x14ac:dyDescent="0.2">
      <c r="A27" s="128"/>
      <c r="B27" s="91" t="s">
        <v>17</v>
      </c>
      <c r="C27" s="672" t="s">
        <v>30</v>
      </c>
      <c r="D27" s="672" t="s">
        <v>30</v>
      </c>
      <c r="E27" s="672" t="s">
        <v>30</v>
      </c>
      <c r="F27" s="672" t="s">
        <v>30</v>
      </c>
      <c r="G27" s="619" t="s">
        <v>30</v>
      </c>
      <c r="H27" s="619" t="s">
        <v>30</v>
      </c>
      <c r="I27" s="619" t="s">
        <v>30</v>
      </c>
      <c r="J27" s="619" t="s">
        <v>30</v>
      </c>
      <c r="K27" s="619" t="s">
        <v>30</v>
      </c>
      <c r="L27" s="619" t="s">
        <v>30</v>
      </c>
      <c r="M27" s="619" t="s">
        <v>30</v>
      </c>
      <c r="N27" s="619" t="s">
        <v>30</v>
      </c>
      <c r="O27" s="619" t="s">
        <v>30</v>
      </c>
      <c r="P27" s="619" t="s">
        <v>30</v>
      </c>
      <c r="Q27" s="619" t="s">
        <v>30</v>
      </c>
      <c r="R27" s="619" t="s">
        <v>30</v>
      </c>
      <c r="S27" s="619" t="s">
        <v>30</v>
      </c>
      <c r="T27" s="619" t="s">
        <v>30</v>
      </c>
      <c r="U27" s="619" t="s">
        <v>30</v>
      </c>
      <c r="V27" s="619" t="s">
        <v>30</v>
      </c>
    </row>
    <row r="28" spans="1:22" s="264" customFormat="1" x14ac:dyDescent="0.2">
      <c r="A28" s="128"/>
      <c r="B28" s="91" t="s">
        <v>18</v>
      </c>
      <c r="C28" s="672" t="s">
        <v>30</v>
      </c>
      <c r="D28" s="672" t="s">
        <v>30</v>
      </c>
      <c r="E28" s="672" t="s">
        <v>30</v>
      </c>
      <c r="F28" s="672" t="s">
        <v>30</v>
      </c>
      <c r="G28" s="619" t="s">
        <v>30</v>
      </c>
      <c r="H28" s="619" t="s">
        <v>30</v>
      </c>
      <c r="I28" s="619" t="s">
        <v>30</v>
      </c>
      <c r="J28" s="619" t="s">
        <v>30</v>
      </c>
      <c r="K28" s="619" t="s">
        <v>30</v>
      </c>
      <c r="L28" s="619" t="s">
        <v>30</v>
      </c>
      <c r="M28" s="619" t="s">
        <v>30</v>
      </c>
      <c r="N28" s="619" t="s">
        <v>30</v>
      </c>
      <c r="O28" s="619" t="s">
        <v>30</v>
      </c>
      <c r="P28" s="619" t="s">
        <v>30</v>
      </c>
      <c r="Q28" s="619" t="s">
        <v>30</v>
      </c>
      <c r="R28" s="619" t="s">
        <v>30</v>
      </c>
      <c r="S28" s="619" t="s">
        <v>30</v>
      </c>
      <c r="T28" s="619" t="s">
        <v>30</v>
      </c>
      <c r="U28" s="619" t="s">
        <v>30</v>
      </c>
      <c r="V28" s="619" t="s">
        <v>30</v>
      </c>
    </row>
    <row r="29" spans="1:22" s="264" customFormat="1" x14ac:dyDescent="0.2">
      <c r="A29" s="128"/>
      <c r="B29" s="91" t="s">
        <v>19</v>
      </c>
      <c r="C29" s="672" t="s">
        <v>30</v>
      </c>
      <c r="D29" s="672" t="s">
        <v>30</v>
      </c>
      <c r="E29" s="672" t="s">
        <v>30</v>
      </c>
      <c r="F29" s="672" t="s">
        <v>30</v>
      </c>
      <c r="G29" s="619" t="s">
        <v>30</v>
      </c>
      <c r="H29" s="619" t="s">
        <v>30</v>
      </c>
      <c r="I29" s="619" t="s">
        <v>30</v>
      </c>
      <c r="J29" s="619" t="s">
        <v>30</v>
      </c>
      <c r="K29" s="619" t="s">
        <v>30</v>
      </c>
      <c r="L29" s="619" t="s">
        <v>30</v>
      </c>
      <c r="M29" s="619" t="s">
        <v>30</v>
      </c>
      <c r="N29" s="619" t="s">
        <v>30</v>
      </c>
      <c r="O29" s="619" t="s">
        <v>30</v>
      </c>
      <c r="P29" s="619" t="s">
        <v>30</v>
      </c>
      <c r="Q29" s="619" t="s">
        <v>30</v>
      </c>
      <c r="R29" s="619" t="s">
        <v>30</v>
      </c>
      <c r="S29" s="619" t="s">
        <v>30</v>
      </c>
      <c r="T29" s="619" t="s">
        <v>30</v>
      </c>
      <c r="U29" s="619" t="s">
        <v>30</v>
      </c>
      <c r="V29" s="619" t="s">
        <v>30</v>
      </c>
    </row>
    <row r="30" spans="1:22" s="264" customFormat="1" x14ac:dyDescent="0.2">
      <c r="A30" s="128"/>
      <c r="B30" s="91" t="s">
        <v>20</v>
      </c>
      <c r="C30" s="672">
        <v>10</v>
      </c>
      <c r="D30" s="672" t="s">
        <v>30</v>
      </c>
      <c r="E30" s="672">
        <v>10</v>
      </c>
      <c r="F30" s="672" t="s">
        <v>30</v>
      </c>
      <c r="G30" s="619">
        <v>10</v>
      </c>
      <c r="H30" s="619" t="s">
        <v>30</v>
      </c>
      <c r="I30" s="619">
        <v>10</v>
      </c>
      <c r="J30" s="619" t="s">
        <v>30</v>
      </c>
      <c r="K30" s="619" t="s">
        <v>30</v>
      </c>
      <c r="L30" s="619" t="s">
        <v>30</v>
      </c>
      <c r="M30" s="619" t="s">
        <v>30</v>
      </c>
      <c r="N30" s="619" t="s">
        <v>30</v>
      </c>
      <c r="O30" s="619" t="s">
        <v>30</v>
      </c>
      <c r="P30" s="619" t="s">
        <v>30</v>
      </c>
      <c r="Q30" s="619" t="s">
        <v>30</v>
      </c>
      <c r="R30" s="619" t="s">
        <v>30</v>
      </c>
      <c r="S30" s="619" t="s">
        <v>30</v>
      </c>
      <c r="T30" s="619" t="s">
        <v>30</v>
      </c>
      <c r="U30" s="619" t="s">
        <v>30</v>
      </c>
      <c r="V30" s="619" t="s">
        <v>30</v>
      </c>
    </row>
    <row r="31" spans="1:22" s="264" customFormat="1" x14ac:dyDescent="0.2">
      <c r="A31" s="128"/>
      <c r="B31" s="91" t="s">
        <v>21</v>
      </c>
      <c r="C31" s="672" t="s">
        <v>30</v>
      </c>
      <c r="D31" s="672" t="s">
        <v>30</v>
      </c>
      <c r="E31" s="672" t="s">
        <v>30</v>
      </c>
      <c r="F31" s="672" t="s">
        <v>30</v>
      </c>
      <c r="G31" s="619" t="s">
        <v>30</v>
      </c>
      <c r="H31" s="619" t="s">
        <v>30</v>
      </c>
      <c r="I31" s="619" t="s">
        <v>30</v>
      </c>
      <c r="J31" s="619" t="s">
        <v>30</v>
      </c>
      <c r="K31" s="619" t="s">
        <v>30</v>
      </c>
      <c r="L31" s="619" t="s">
        <v>30</v>
      </c>
      <c r="M31" s="619" t="s">
        <v>30</v>
      </c>
      <c r="N31" s="619" t="s">
        <v>30</v>
      </c>
      <c r="O31" s="619" t="s">
        <v>30</v>
      </c>
      <c r="P31" s="619" t="s">
        <v>30</v>
      </c>
      <c r="Q31" s="619" t="s">
        <v>30</v>
      </c>
      <c r="R31" s="619" t="s">
        <v>30</v>
      </c>
      <c r="S31" s="619" t="s">
        <v>30</v>
      </c>
      <c r="T31" s="619" t="s">
        <v>30</v>
      </c>
      <c r="U31" s="619" t="s">
        <v>30</v>
      </c>
      <c r="V31" s="619" t="s">
        <v>30</v>
      </c>
    </row>
    <row r="32" spans="1:22" s="264" customFormat="1" x14ac:dyDescent="0.2">
      <c r="A32" s="128"/>
      <c r="B32" s="91" t="s">
        <v>22</v>
      </c>
      <c r="C32" s="672" t="s">
        <v>30</v>
      </c>
      <c r="D32" s="672" t="s">
        <v>30</v>
      </c>
      <c r="E32" s="672" t="s">
        <v>30</v>
      </c>
      <c r="F32" s="672" t="s">
        <v>30</v>
      </c>
      <c r="G32" s="619" t="s">
        <v>30</v>
      </c>
      <c r="H32" s="619" t="s">
        <v>30</v>
      </c>
      <c r="I32" s="619" t="s">
        <v>30</v>
      </c>
      <c r="J32" s="619" t="s">
        <v>30</v>
      </c>
      <c r="K32" s="619" t="s">
        <v>30</v>
      </c>
      <c r="L32" s="619" t="s">
        <v>30</v>
      </c>
      <c r="M32" s="619" t="s">
        <v>30</v>
      </c>
      <c r="N32" s="619" t="s">
        <v>30</v>
      </c>
      <c r="O32" s="619" t="s">
        <v>30</v>
      </c>
      <c r="P32" s="619" t="s">
        <v>30</v>
      </c>
      <c r="Q32" s="619" t="s">
        <v>30</v>
      </c>
      <c r="R32" s="619" t="s">
        <v>30</v>
      </c>
      <c r="S32" s="619" t="s">
        <v>30</v>
      </c>
      <c r="T32" s="619" t="s">
        <v>30</v>
      </c>
      <c r="U32" s="619" t="s">
        <v>30</v>
      </c>
      <c r="V32" s="619" t="s">
        <v>30</v>
      </c>
    </row>
    <row r="33" spans="1:22" s="264" customFormat="1" x14ac:dyDescent="0.2">
      <c r="A33" s="128"/>
      <c r="B33" s="91" t="s">
        <v>23</v>
      </c>
      <c r="C33" s="672">
        <v>3</v>
      </c>
      <c r="D33" s="672" t="s">
        <v>30</v>
      </c>
      <c r="E33" s="672">
        <v>3</v>
      </c>
      <c r="F33" s="672">
        <v>0</v>
      </c>
      <c r="G33" s="619" t="s">
        <v>30</v>
      </c>
      <c r="H33" s="619" t="s">
        <v>30</v>
      </c>
      <c r="I33" s="619" t="s">
        <v>30</v>
      </c>
      <c r="J33" s="619" t="s">
        <v>30</v>
      </c>
      <c r="K33" s="619" t="s">
        <v>30</v>
      </c>
      <c r="L33" s="619" t="s">
        <v>30</v>
      </c>
      <c r="M33" s="619" t="s">
        <v>30</v>
      </c>
      <c r="N33" s="619" t="s">
        <v>30</v>
      </c>
      <c r="O33" s="619">
        <v>3</v>
      </c>
      <c r="P33" s="619" t="s">
        <v>30</v>
      </c>
      <c r="Q33" s="619">
        <v>3</v>
      </c>
      <c r="R33" s="619">
        <v>0</v>
      </c>
      <c r="S33" s="619" t="s">
        <v>30</v>
      </c>
      <c r="T33" s="619" t="s">
        <v>30</v>
      </c>
      <c r="U33" s="619" t="s">
        <v>30</v>
      </c>
      <c r="V33" s="619" t="s">
        <v>30</v>
      </c>
    </row>
    <row r="34" spans="1:22" s="264" customFormat="1" x14ac:dyDescent="0.2">
      <c r="A34" s="128"/>
      <c r="B34" s="91" t="s">
        <v>24</v>
      </c>
      <c r="C34" s="672">
        <v>98</v>
      </c>
      <c r="D34" s="672">
        <v>20</v>
      </c>
      <c r="E34" s="672">
        <v>78</v>
      </c>
      <c r="F34" s="672">
        <v>16</v>
      </c>
      <c r="G34" s="619">
        <v>98</v>
      </c>
      <c r="H34" s="619">
        <v>20</v>
      </c>
      <c r="I34" s="619">
        <v>78</v>
      </c>
      <c r="J34" s="619">
        <v>16</v>
      </c>
      <c r="K34" s="619" t="s">
        <v>30</v>
      </c>
      <c r="L34" s="619" t="s">
        <v>30</v>
      </c>
      <c r="M34" s="619" t="s">
        <v>30</v>
      </c>
      <c r="N34" s="619" t="s">
        <v>30</v>
      </c>
      <c r="O34" s="619" t="s">
        <v>30</v>
      </c>
      <c r="P34" s="619" t="s">
        <v>30</v>
      </c>
      <c r="Q34" s="619" t="s">
        <v>30</v>
      </c>
      <c r="R34" s="619" t="s">
        <v>30</v>
      </c>
      <c r="S34" s="619" t="s">
        <v>30</v>
      </c>
      <c r="T34" s="619" t="s">
        <v>30</v>
      </c>
      <c r="U34" s="619" t="s">
        <v>30</v>
      </c>
      <c r="V34" s="619" t="s">
        <v>30</v>
      </c>
    </row>
    <row r="35" spans="1:22" s="264" customFormat="1" x14ac:dyDescent="0.2">
      <c r="A35" s="128"/>
      <c r="B35" s="91" t="s">
        <v>25</v>
      </c>
      <c r="C35" s="672" t="s">
        <v>30</v>
      </c>
      <c r="D35" s="672" t="s">
        <v>30</v>
      </c>
      <c r="E35" s="672" t="s">
        <v>30</v>
      </c>
      <c r="F35" s="672" t="s">
        <v>30</v>
      </c>
      <c r="G35" s="619" t="s">
        <v>30</v>
      </c>
      <c r="H35" s="619" t="s">
        <v>30</v>
      </c>
      <c r="I35" s="619" t="s">
        <v>30</v>
      </c>
      <c r="J35" s="619" t="s">
        <v>30</v>
      </c>
      <c r="K35" s="619" t="s">
        <v>30</v>
      </c>
      <c r="L35" s="619" t="s">
        <v>30</v>
      </c>
      <c r="M35" s="619" t="s">
        <v>30</v>
      </c>
      <c r="N35" s="619" t="s">
        <v>30</v>
      </c>
      <c r="O35" s="619" t="s">
        <v>30</v>
      </c>
      <c r="P35" s="619" t="s">
        <v>30</v>
      </c>
      <c r="Q35" s="619" t="s">
        <v>30</v>
      </c>
      <c r="R35" s="619" t="s">
        <v>30</v>
      </c>
      <c r="S35" s="619" t="s">
        <v>30</v>
      </c>
      <c r="T35" s="619" t="s">
        <v>30</v>
      </c>
      <c r="U35" s="619" t="s">
        <v>30</v>
      </c>
      <c r="V35" s="619" t="s">
        <v>30</v>
      </c>
    </row>
    <row r="36" spans="1:22" s="264" customFormat="1" x14ac:dyDescent="0.2">
      <c r="A36" s="128"/>
      <c r="B36" s="91" t="s">
        <v>26</v>
      </c>
      <c r="C36" s="672">
        <v>253</v>
      </c>
      <c r="D36" s="672">
        <v>162</v>
      </c>
      <c r="E36" s="672">
        <v>91</v>
      </c>
      <c r="F36" s="672">
        <v>3</v>
      </c>
      <c r="G36" s="619">
        <v>253</v>
      </c>
      <c r="H36" s="619">
        <v>162</v>
      </c>
      <c r="I36" s="619">
        <v>91</v>
      </c>
      <c r="J36" s="619">
        <v>3</v>
      </c>
      <c r="K36" s="619" t="s">
        <v>30</v>
      </c>
      <c r="L36" s="619" t="s">
        <v>30</v>
      </c>
      <c r="M36" s="619" t="s">
        <v>30</v>
      </c>
      <c r="N36" s="619" t="s">
        <v>30</v>
      </c>
      <c r="O36" s="619" t="s">
        <v>30</v>
      </c>
      <c r="P36" s="619" t="s">
        <v>30</v>
      </c>
      <c r="Q36" s="619" t="s">
        <v>30</v>
      </c>
      <c r="R36" s="619" t="s">
        <v>30</v>
      </c>
      <c r="S36" s="619" t="s">
        <v>30</v>
      </c>
      <c r="T36" s="619" t="s">
        <v>30</v>
      </c>
      <c r="U36" s="619" t="s">
        <v>30</v>
      </c>
      <c r="V36" s="619" t="s">
        <v>30</v>
      </c>
    </row>
    <row r="37" spans="1:22" s="264" customFormat="1" x14ac:dyDescent="0.2">
      <c r="A37" s="128"/>
      <c r="B37" s="91" t="s">
        <v>133</v>
      </c>
      <c r="C37" s="672" t="s">
        <v>30</v>
      </c>
      <c r="D37" s="672" t="s">
        <v>30</v>
      </c>
      <c r="E37" s="672" t="s">
        <v>30</v>
      </c>
      <c r="F37" s="672" t="s">
        <v>30</v>
      </c>
      <c r="G37" s="619" t="s">
        <v>30</v>
      </c>
      <c r="H37" s="619" t="s">
        <v>30</v>
      </c>
      <c r="I37" s="619" t="s">
        <v>30</v>
      </c>
      <c r="J37" s="619" t="s">
        <v>30</v>
      </c>
      <c r="K37" s="619" t="s">
        <v>30</v>
      </c>
      <c r="L37" s="619" t="s">
        <v>30</v>
      </c>
      <c r="M37" s="619" t="s">
        <v>30</v>
      </c>
      <c r="N37" s="619" t="s">
        <v>30</v>
      </c>
      <c r="O37" s="619" t="s">
        <v>30</v>
      </c>
      <c r="P37" s="619" t="s">
        <v>30</v>
      </c>
      <c r="Q37" s="619" t="s">
        <v>30</v>
      </c>
      <c r="R37" s="619" t="s">
        <v>30</v>
      </c>
      <c r="S37" s="619" t="s">
        <v>30</v>
      </c>
      <c r="T37" s="619" t="s">
        <v>30</v>
      </c>
      <c r="U37" s="619" t="s">
        <v>30</v>
      </c>
      <c r="V37" s="619" t="s">
        <v>30</v>
      </c>
    </row>
    <row r="38" spans="1:22" s="264" customFormat="1" x14ac:dyDescent="0.2">
      <c r="A38" s="128"/>
      <c r="B38" s="91" t="s">
        <v>27</v>
      </c>
      <c r="C38" s="672">
        <v>57</v>
      </c>
      <c r="D38" s="672">
        <v>13</v>
      </c>
      <c r="E38" s="672">
        <v>44</v>
      </c>
      <c r="F38" s="672">
        <v>6</v>
      </c>
      <c r="G38" s="619">
        <v>57</v>
      </c>
      <c r="H38" s="619">
        <v>13</v>
      </c>
      <c r="I38" s="619">
        <v>44</v>
      </c>
      <c r="J38" s="619">
        <v>6</v>
      </c>
      <c r="K38" s="619" t="s">
        <v>30</v>
      </c>
      <c r="L38" s="619" t="s">
        <v>30</v>
      </c>
      <c r="M38" s="619" t="s">
        <v>30</v>
      </c>
      <c r="N38" s="619" t="s">
        <v>30</v>
      </c>
      <c r="O38" s="619" t="s">
        <v>30</v>
      </c>
      <c r="P38" s="619" t="s">
        <v>30</v>
      </c>
      <c r="Q38" s="619" t="s">
        <v>30</v>
      </c>
      <c r="R38" s="619" t="s">
        <v>30</v>
      </c>
      <c r="S38" s="619" t="s">
        <v>30</v>
      </c>
      <c r="T38" s="619" t="s">
        <v>30</v>
      </c>
      <c r="U38" s="619" t="s">
        <v>30</v>
      </c>
      <c r="V38" s="619" t="s">
        <v>30</v>
      </c>
    </row>
    <row r="39" spans="1:22" s="264" customFormat="1" x14ac:dyDescent="0.2">
      <c r="A39" s="128"/>
      <c r="B39" s="91" t="s">
        <v>28</v>
      </c>
      <c r="C39" s="672">
        <v>135</v>
      </c>
      <c r="D39" s="672">
        <v>32</v>
      </c>
      <c r="E39" s="672">
        <v>103</v>
      </c>
      <c r="F39" s="672">
        <v>12</v>
      </c>
      <c r="G39" s="619">
        <v>110</v>
      </c>
      <c r="H39" s="619">
        <v>32</v>
      </c>
      <c r="I39" s="619">
        <v>78</v>
      </c>
      <c r="J39" s="619">
        <v>10</v>
      </c>
      <c r="K39" s="619">
        <v>25</v>
      </c>
      <c r="L39" s="619" t="s">
        <v>30</v>
      </c>
      <c r="M39" s="619" t="s">
        <v>30</v>
      </c>
      <c r="N39" s="619">
        <v>2</v>
      </c>
      <c r="O39" s="619" t="s">
        <v>30</v>
      </c>
      <c r="P39" s="619" t="s">
        <v>30</v>
      </c>
      <c r="Q39" s="619" t="s">
        <v>30</v>
      </c>
      <c r="R39" s="619" t="s">
        <v>30</v>
      </c>
      <c r="S39" s="619" t="s">
        <v>30</v>
      </c>
      <c r="T39" s="619" t="s">
        <v>30</v>
      </c>
      <c r="U39" s="619" t="s">
        <v>30</v>
      </c>
      <c r="V39" s="619" t="s">
        <v>30</v>
      </c>
    </row>
    <row r="40" spans="1:22" s="264" customFormat="1" x14ac:dyDescent="0.2">
      <c r="A40" s="128"/>
      <c r="B40" s="91" t="s">
        <v>29</v>
      </c>
      <c r="C40" s="672">
        <v>39</v>
      </c>
      <c r="D40" s="672">
        <v>24</v>
      </c>
      <c r="E40" s="672">
        <v>15</v>
      </c>
      <c r="F40" s="672">
        <v>1</v>
      </c>
      <c r="G40" s="619">
        <v>39</v>
      </c>
      <c r="H40" s="619">
        <v>24</v>
      </c>
      <c r="I40" s="619">
        <v>15</v>
      </c>
      <c r="J40" s="619">
        <v>1</v>
      </c>
      <c r="K40" s="619" t="s">
        <v>30</v>
      </c>
      <c r="L40" s="619" t="s">
        <v>30</v>
      </c>
      <c r="M40" s="619" t="s">
        <v>30</v>
      </c>
      <c r="N40" s="619" t="s">
        <v>30</v>
      </c>
      <c r="O40" s="619" t="s">
        <v>30</v>
      </c>
      <c r="P40" s="619" t="s">
        <v>30</v>
      </c>
      <c r="Q40" s="619" t="s">
        <v>30</v>
      </c>
      <c r="R40" s="619" t="s">
        <v>30</v>
      </c>
      <c r="S40" s="619" t="s">
        <v>30</v>
      </c>
      <c r="T40" s="619" t="s">
        <v>30</v>
      </c>
      <c r="U40" s="619" t="s">
        <v>30</v>
      </c>
      <c r="V40" s="619" t="s">
        <v>30</v>
      </c>
    </row>
    <row r="41" spans="1:22" s="264" customFormat="1" x14ac:dyDescent="0.2">
      <c r="A41" s="128"/>
      <c r="B41" s="91" t="s">
        <v>129</v>
      </c>
      <c r="C41" s="672" t="s">
        <v>30</v>
      </c>
      <c r="D41" s="672" t="s">
        <v>30</v>
      </c>
      <c r="E41" s="672" t="s">
        <v>30</v>
      </c>
      <c r="F41" s="672" t="s">
        <v>30</v>
      </c>
      <c r="G41" s="619" t="s">
        <v>30</v>
      </c>
      <c r="H41" s="619" t="s">
        <v>30</v>
      </c>
      <c r="I41" s="619" t="s">
        <v>30</v>
      </c>
      <c r="J41" s="619" t="s">
        <v>30</v>
      </c>
      <c r="K41" s="619" t="s">
        <v>30</v>
      </c>
      <c r="L41" s="619" t="s">
        <v>30</v>
      </c>
      <c r="M41" s="619" t="s">
        <v>30</v>
      </c>
      <c r="N41" s="619" t="s">
        <v>30</v>
      </c>
      <c r="O41" s="619" t="s">
        <v>30</v>
      </c>
      <c r="P41" s="619" t="s">
        <v>30</v>
      </c>
      <c r="Q41" s="619" t="s">
        <v>30</v>
      </c>
      <c r="R41" s="619" t="s">
        <v>30</v>
      </c>
      <c r="S41" s="619" t="s">
        <v>30</v>
      </c>
      <c r="T41" s="619" t="s">
        <v>30</v>
      </c>
      <c r="U41" s="619" t="s">
        <v>30</v>
      </c>
      <c r="V41" s="619" t="s">
        <v>30</v>
      </c>
    </row>
    <row r="42" spans="1:22" s="264" customFormat="1" x14ac:dyDescent="0.2">
      <c r="A42" s="128"/>
      <c r="B42" s="91" t="s">
        <v>68</v>
      </c>
      <c r="C42" s="672" t="s">
        <v>30</v>
      </c>
      <c r="D42" s="672" t="s">
        <v>30</v>
      </c>
      <c r="E42" s="672" t="s">
        <v>30</v>
      </c>
      <c r="F42" s="672" t="s">
        <v>30</v>
      </c>
      <c r="G42" s="619" t="s">
        <v>30</v>
      </c>
      <c r="H42" s="619" t="s">
        <v>30</v>
      </c>
      <c r="I42" s="619" t="s">
        <v>30</v>
      </c>
      <c r="J42" s="619" t="s">
        <v>30</v>
      </c>
      <c r="K42" s="619" t="s">
        <v>30</v>
      </c>
      <c r="L42" s="619" t="s">
        <v>30</v>
      </c>
      <c r="M42" s="619" t="s">
        <v>30</v>
      </c>
      <c r="N42" s="619" t="s">
        <v>30</v>
      </c>
      <c r="O42" s="619" t="s">
        <v>30</v>
      </c>
      <c r="P42" s="619" t="s">
        <v>30</v>
      </c>
      <c r="Q42" s="619" t="s">
        <v>30</v>
      </c>
      <c r="R42" s="619" t="s">
        <v>30</v>
      </c>
      <c r="S42" s="619" t="s">
        <v>30</v>
      </c>
      <c r="T42" s="619" t="s">
        <v>30</v>
      </c>
      <c r="U42" s="619" t="s">
        <v>30</v>
      </c>
      <c r="V42" s="619" t="s">
        <v>30</v>
      </c>
    </row>
    <row r="43" spans="1:22" s="264" customFormat="1" x14ac:dyDescent="0.2">
      <c r="A43" s="128"/>
      <c r="B43" s="91" t="s">
        <v>31</v>
      </c>
      <c r="C43" s="672" t="s">
        <v>30</v>
      </c>
      <c r="D43" s="672" t="s">
        <v>30</v>
      </c>
      <c r="E43" s="672" t="s">
        <v>30</v>
      </c>
      <c r="F43" s="672">
        <v>0</v>
      </c>
      <c r="G43" s="619" t="s">
        <v>30</v>
      </c>
      <c r="H43" s="619" t="s">
        <v>30</v>
      </c>
      <c r="I43" s="619" t="s">
        <v>30</v>
      </c>
      <c r="J43" s="619">
        <v>0</v>
      </c>
      <c r="K43" s="619" t="s">
        <v>30</v>
      </c>
      <c r="L43" s="619" t="s">
        <v>30</v>
      </c>
      <c r="M43" s="619" t="s">
        <v>30</v>
      </c>
      <c r="N43" s="619" t="s">
        <v>30</v>
      </c>
      <c r="O43" s="619" t="s">
        <v>30</v>
      </c>
      <c r="P43" s="619" t="s">
        <v>30</v>
      </c>
      <c r="Q43" s="619" t="s">
        <v>30</v>
      </c>
      <c r="R43" s="619" t="s">
        <v>30</v>
      </c>
      <c r="S43" s="619" t="s">
        <v>30</v>
      </c>
      <c r="T43" s="619" t="s">
        <v>30</v>
      </c>
      <c r="U43" s="619" t="s">
        <v>30</v>
      </c>
      <c r="V43" s="619" t="s">
        <v>30</v>
      </c>
    </row>
    <row r="44" spans="1:22" s="264" customFormat="1" x14ac:dyDescent="0.2">
      <c r="A44" s="128"/>
      <c r="B44" s="91" t="s">
        <v>134</v>
      </c>
      <c r="C44" s="672" t="s">
        <v>30</v>
      </c>
      <c r="D44" s="672" t="s">
        <v>30</v>
      </c>
      <c r="E44" s="672" t="s">
        <v>30</v>
      </c>
      <c r="F44" s="672" t="s">
        <v>30</v>
      </c>
      <c r="G44" s="619" t="s">
        <v>30</v>
      </c>
      <c r="H44" s="619" t="s">
        <v>30</v>
      </c>
      <c r="I44" s="619" t="s">
        <v>30</v>
      </c>
      <c r="J44" s="619" t="s">
        <v>30</v>
      </c>
      <c r="K44" s="619" t="s">
        <v>30</v>
      </c>
      <c r="L44" s="619" t="s">
        <v>30</v>
      </c>
      <c r="M44" s="619" t="s">
        <v>30</v>
      </c>
      <c r="N44" s="619" t="s">
        <v>30</v>
      </c>
      <c r="O44" s="619" t="s">
        <v>30</v>
      </c>
      <c r="P44" s="619" t="s">
        <v>30</v>
      </c>
      <c r="Q44" s="619" t="s">
        <v>30</v>
      </c>
      <c r="R44" s="619" t="s">
        <v>30</v>
      </c>
      <c r="S44" s="619" t="s">
        <v>30</v>
      </c>
      <c r="T44" s="619" t="s">
        <v>30</v>
      </c>
      <c r="U44" s="619" t="s">
        <v>30</v>
      </c>
      <c r="V44" s="619" t="s">
        <v>30</v>
      </c>
    </row>
    <row r="45" spans="1:22" s="264" customFormat="1" x14ac:dyDescent="0.2">
      <c r="A45" s="128"/>
      <c r="B45" s="91" t="s">
        <v>32</v>
      </c>
      <c r="C45" s="672">
        <v>41</v>
      </c>
      <c r="D45" s="672">
        <v>16</v>
      </c>
      <c r="E45" s="672">
        <v>25</v>
      </c>
      <c r="F45" s="672">
        <v>8</v>
      </c>
      <c r="G45" s="619">
        <v>41</v>
      </c>
      <c r="H45" s="619">
        <v>16</v>
      </c>
      <c r="I45" s="619">
        <v>25</v>
      </c>
      <c r="J45" s="619">
        <v>8</v>
      </c>
      <c r="K45" s="619" t="s">
        <v>30</v>
      </c>
      <c r="L45" s="619" t="s">
        <v>30</v>
      </c>
      <c r="M45" s="619" t="s">
        <v>30</v>
      </c>
      <c r="N45" s="619" t="s">
        <v>30</v>
      </c>
      <c r="O45" s="619" t="s">
        <v>30</v>
      </c>
      <c r="P45" s="619" t="s">
        <v>30</v>
      </c>
      <c r="Q45" s="619" t="s">
        <v>30</v>
      </c>
      <c r="R45" s="619" t="s">
        <v>30</v>
      </c>
      <c r="S45" s="619" t="s">
        <v>30</v>
      </c>
      <c r="T45" s="619" t="s">
        <v>30</v>
      </c>
      <c r="U45" s="619" t="s">
        <v>30</v>
      </c>
      <c r="V45" s="619" t="s">
        <v>30</v>
      </c>
    </row>
    <row r="46" spans="1:22" s="264" customFormat="1" x14ac:dyDescent="0.2">
      <c r="A46" s="128"/>
      <c r="B46" s="91" t="s">
        <v>33</v>
      </c>
      <c r="C46" s="672">
        <v>19</v>
      </c>
      <c r="D46" s="672">
        <v>6</v>
      </c>
      <c r="E46" s="672">
        <v>13</v>
      </c>
      <c r="F46" s="672">
        <v>4</v>
      </c>
      <c r="G46" s="619">
        <v>19</v>
      </c>
      <c r="H46" s="619">
        <v>6</v>
      </c>
      <c r="I46" s="619">
        <v>13</v>
      </c>
      <c r="J46" s="619">
        <v>4</v>
      </c>
      <c r="K46" s="619" t="s">
        <v>30</v>
      </c>
      <c r="L46" s="619" t="s">
        <v>30</v>
      </c>
      <c r="M46" s="619" t="s">
        <v>30</v>
      </c>
      <c r="N46" s="619" t="s">
        <v>30</v>
      </c>
      <c r="O46" s="619" t="s">
        <v>30</v>
      </c>
      <c r="P46" s="619" t="s">
        <v>30</v>
      </c>
      <c r="Q46" s="619" t="s">
        <v>30</v>
      </c>
      <c r="R46" s="619" t="s">
        <v>30</v>
      </c>
      <c r="S46" s="619" t="s">
        <v>30</v>
      </c>
      <c r="T46" s="619" t="s">
        <v>30</v>
      </c>
      <c r="U46" s="619" t="s">
        <v>30</v>
      </c>
      <c r="V46" s="619" t="s">
        <v>30</v>
      </c>
    </row>
    <row r="47" spans="1:22" s="264" customFormat="1" x14ac:dyDescent="0.2">
      <c r="A47" s="128"/>
      <c r="B47" s="91" t="s">
        <v>34</v>
      </c>
      <c r="C47" s="672" t="s">
        <v>30</v>
      </c>
      <c r="D47" s="672" t="s">
        <v>30</v>
      </c>
      <c r="E47" s="672" t="s">
        <v>30</v>
      </c>
      <c r="F47" s="672" t="s">
        <v>30</v>
      </c>
      <c r="G47" s="619" t="s">
        <v>30</v>
      </c>
      <c r="H47" s="619" t="s">
        <v>30</v>
      </c>
      <c r="I47" s="619" t="s">
        <v>30</v>
      </c>
      <c r="J47" s="619" t="s">
        <v>30</v>
      </c>
      <c r="K47" s="619" t="s">
        <v>30</v>
      </c>
      <c r="L47" s="619" t="s">
        <v>30</v>
      </c>
      <c r="M47" s="619" t="s">
        <v>30</v>
      </c>
      <c r="N47" s="619" t="s">
        <v>30</v>
      </c>
      <c r="O47" s="619" t="s">
        <v>30</v>
      </c>
      <c r="P47" s="619" t="s">
        <v>30</v>
      </c>
      <c r="Q47" s="619" t="s">
        <v>30</v>
      </c>
      <c r="R47" s="619" t="s">
        <v>30</v>
      </c>
      <c r="S47" s="619" t="s">
        <v>30</v>
      </c>
      <c r="T47" s="619" t="s">
        <v>30</v>
      </c>
      <c r="U47" s="619" t="s">
        <v>30</v>
      </c>
      <c r="V47" s="619" t="s">
        <v>30</v>
      </c>
    </row>
    <row r="48" spans="1:22" s="264" customFormat="1" x14ac:dyDescent="0.2">
      <c r="A48" s="128"/>
      <c r="B48" s="91" t="s">
        <v>142</v>
      </c>
      <c r="C48" s="672" t="s">
        <v>30</v>
      </c>
      <c r="D48" s="672" t="s">
        <v>30</v>
      </c>
      <c r="E48" s="672" t="s">
        <v>30</v>
      </c>
      <c r="F48" s="672" t="s">
        <v>30</v>
      </c>
      <c r="G48" s="619" t="s">
        <v>30</v>
      </c>
      <c r="H48" s="619" t="s">
        <v>30</v>
      </c>
      <c r="I48" s="619" t="s">
        <v>30</v>
      </c>
      <c r="J48" s="619" t="s">
        <v>30</v>
      </c>
      <c r="K48" s="619" t="s">
        <v>30</v>
      </c>
      <c r="L48" s="619" t="s">
        <v>30</v>
      </c>
      <c r="M48" s="619" t="s">
        <v>30</v>
      </c>
      <c r="N48" s="619" t="s">
        <v>30</v>
      </c>
      <c r="O48" s="619" t="s">
        <v>30</v>
      </c>
      <c r="P48" s="619" t="s">
        <v>30</v>
      </c>
      <c r="Q48" s="619" t="s">
        <v>30</v>
      </c>
      <c r="R48" s="619" t="s">
        <v>30</v>
      </c>
      <c r="S48" s="619" t="s">
        <v>30</v>
      </c>
      <c r="T48" s="619" t="s">
        <v>30</v>
      </c>
      <c r="U48" s="619" t="s">
        <v>30</v>
      </c>
      <c r="V48" s="619" t="s">
        <v>30</v>
      </c>
    </row>
    <row r="49" spans="1:24" s="264" customFormat="1" x14ac:dyDescent="0.2">
      <c r="A49" s="128"/>
      <c r="B49" s="91" t="s">
        <v>63</v>
      </c>
      <c r="C49" s="672">
        <v>298</v>
      </c>
      <c r="D49" s="672">
        <v>56</v>
      </c>
      <c r="E49" s="672">
        <v>242</v>
      </c>
      <c r="F49" s="672">
        <v>60</v>
      </c>
      <c r="G49" s="619">
        <v>195</v>
      </c>
      <c r="H49" s="619">
        <v>36</v>
      </c>
      <c r="I49" s="619">
        <v>159</v>
      </c>
      <c r="J49" s="619">
        <v>33</v>
      </c>
      <c r="K49" s="619" t="s">
        <v>30</v>
      </c>
      <c r="L49" s="619" t="s">
        <v>30</v>
      </c>
      <c r="M49" s="619" t="s">
        <v>30</v>
      </c>
      <c r="N49" s="619" t="s">
        <v>30</v>
      </c>
      <c r="O49" s="619" t="s">
        <v>30</v>
      </c>
      <c r="P49" s="619" t="s">
        <v>30</v>
      </c>
      <c r="Q49" s="619" t="s">
        <v>30</v>
      </c>
      <c r="R49" s="619" t="s">
        <v>30</v>
      </c>
      <c r="S49" s="620">
        <v>103</v>
      </c>
      <c r="T49" s="620">
        <v>20</v>
      </c>
      <c r="U49" s="620">
        <v>83</v>
      </c>
      <c r="V49" s="620">
        <v>27</v>
      </c>
    </row>
    <row r="50" spans="1:24" s="264" customFormat="1" x14ac:dyDescent="0.2">
      <c r="A50" s="128"/>
      <c r="B50" s="91" t="s">
        <v>35</v>
      </c>
      <c r="C50" s="672" t="s">
        <v>30</v>
      </c>
      <c r="D50" s="672" t="s">
        <v>30</v>
      </c>
      <c r="E50" s="672" t="s">
        <v>30</v>
      </c>
      <c r="F50" s="672" t="s">
        <v>30</v>
      </c>
      <c r="G50" s="619" t="s">
        <v>30</v>
      </c>
      <c r="H50" s="619" t="s">
        <v>30</v>
      </c>
      <c r="I50" s="619" t="s">
        <v>30</v>
      </c>
      <c r="J50" s="619" t="s">
        <v>30</v>
      </c>
      <c r="K50" s="619" t="s">
        <v>30</v>
      </c>
      <c r="L50" s="619" t="s">
        <v>30</v>
      </c>
      <c r="M50" s="619" t="s">
        <v>30</v>
      </c>
      <c r="N50" s="619" t="s">
        <v>30</v>
      </c>
      <c r="O50" s="619" t="s">
        <v>30</v>
      </c>
      <c r="P50" s="619" t="s">
        <v>30</v>
      </c>
      <c r="Q50" s="619" t="s">
        <v>30</v>
      </c>
      <c r="R50" s="619" t="s">
        <v>30</v>
      </c>
      <c r="S50" s="619" t="s">
        <v>30</v>
      </c>
      <c r="T50" s="619" t="s">
        <v>30</v>
      </c>
      <c r="U50" s="619" t="s">
        <v>30</v>
      </c>
      <c r="V50" s="619" t="s">
        <v>30</v>
      </c>
    </row>
    <row r="51" spans="1:24" s="264" customFormat="1" x14ac:dyDescent="0.2">
      <c r="A51" s="128"/>
      <c r="B51" s="91" t="s">
        <v>36</v>
      </c>
      <c r="C51" s="672" t="s">
        <v>30</v>
      </c>
      <c r="D51" s="672" t="s">
        <v>30</v>
      </c>
      <c r="E51" s="672" t="s">
        <v>30</v>
      </c>
      <c r="F51" s="672" t="s">
        <v>30</v>
      </c>
      <c r="G51" s="619" t="s">
        <v>30</v>
      </c>
      <c r="H51" s="619" t="s">
        <v>30</v>
      </c>
      <c r="I51" s="619" t="s">
        <v>30</v>
      </c>
      <c r="J51" s="619" t="s">
        <v>30</v>
      </c>
      <c r="K51" s="619" t="s">
        <v>30</v>
      </c>
      <c r="L51" s="619" t="s">
        <v>30</v>
      </c>
      <c r="M51" s="619" t="s">
        <v>30</v>
      </c>
      <c r="N51" s="619" t="s">
        <v>30</v>
      </c>
      <c r="O51" s="619" t="s">
        <v>30</v>
      </c>
      <c r="P51" s="619" t="s">
        <v>30</v>
      </c>
      <c r="Q51" s="619" t="s">
        <v>30</v>
      </c>
      <c r="R51" s="619" t="s">
        <v>30</v>
      </c>
      <c r="S51" s="619" t="s">
        <v>30</v>
      </c>
      <c r="T51" s="619" t="s">
        <v>30</v>
      </c>
      <c r="U51" s="619" t="s">
        <v>30</v>
      </c>
      <c r="V51" s="619" t="s">
        <v>30</v>
      </c>
    </row>
    <row r="52" spans="1:24" s="127" customFormat="1" x14ac:dyDescent="0.2">
      <c r="A52" s="128"/>
      <c r="B52" s="91" t="s">
        <v>37</v>
      </c>
      <c r="C52" s="672" t="s">
        <v>30</v>
      </c>
      <c r="D52" s="672" t="s">
        <v>30</v>
      </c>
      <c r="E52" s="672" t="s">
        <v>30</v>
      </c>
      <c r="F52" s="672" t="s">
        <v>30</v>
      </c>
      <c r="G52" s="619" t="s">
        <v>30</v>
      </c>
      <c r="H52" s="619" t="s">
        <v>30</v>
      </c>
      <c r="I52" s="619" t="s">
        <v>30</v>
      </c>
      <c r="J52" s="619" t="s">
        <v>30</v>
      </c>
      <c r="K52" s="619" t="s">
        <v>30</v>
      </c>
      <c r="L52" s="619" t="s">
        <v>30</v>
      </c>
      <c r="M52" s="619" t="s">
        <v>30</v>
      </c>
      <c r="N52" s="619" t="s">
        <v>30</v>
      </c>
      <c r="O52" s="619" t="s">
        <v>30</v>
      </c>
      <c r="P52" s="619" t="s">
        <v>30</v>
      </c>
      <c r="Q52" s="619" t="s">
        <v>30</v>
      </c>
      <c r="R52" s="619" t="s">
        <v>30</v>
      </c>
      <c r="S52" s="619" t="s">
        <v>30</v>
      </c>
      <c r="T52" s="619" t="s">
        <v>30</v>
      </c>
      <c r="U52" s="619" t="s">
        <v>30</v>
      </c>
      <c r="V52" s="619" t="s">
        <v>30</v>
      </c>
      <c r="W52" s="264"/>
    </row>
    <row r="53" spans="1:24" s="264" customFormat="1" x14ac:dyDescent="0.2">
      <c r="A53" s="128"/>
      <c r="B53" s="91" t="s">
        <v>38</v>
      </c>
      <c r="C53" s="672">
        <v>261</v>
      </c>
      <c r="D53" s="672">
        <v>57</v>
      </c>
      <c r="E53" s="672">
        <v>204</v>
      </c>
      <c r="F53" s="672">
        <v>24</v>
      </c>
      <c r="G53" s="619">
        <v>261</v>
      </c>
      <c r="H53" s="619">
        <v>57</v>
      </c>
      <c r="I53" s="619">
        <v>204</v>
      </c>
      <c r="J53" s="619">
        <v>24</v>
      </c>
      <c r="K53" s="619" t="s">
        <v>30</v>
      </c>
      <c r="L53" s="619" t="s">
        <v>30</v>
      </c>
      <c r="M53" s="619" t="s">
        <v>30</v>
      </c>
      <c r="N53" s="619" t="s">
        <v>30</v>
      </c>
      <c r="O53" s="619" t="s">
        <v>30</v>
      </c>
      <c r="P53" s="619" t="s">
        <v>30</v>
      </c>
      <c r="Q53" s="619" t="s">
        <v>30</v>
      </c>
      <c r="R53" s="619" t="s">
        <v>30</v>
      </c>
      <c r="S53" s="619" t="s">
        <v>30</v>
      </c>
      <c r="T53" s="619" t="s">
        <v>30</v>
      </c>
      <c r="U53" s="619" t="s">
        <v>30</v>
      </c>
      <c r="V53" s="619" t="s">
        <v>30</v>
      </c>
    </row>
    <row r="54" spans="1:24" s="264" customFormat="1" x14ac:dyDescent="0.2">
      <c r="A54" s="132"/>
      <c r="B54" s="91" t="s">
        <v>154</v>
      </c>
      <c r="C54" s="672" t="s">
        <v>30</v>
      </c>
      <c r="D54" s="672" t="s">
        <v>30</v>
      </c>
      <c r="E54" s="672" t="s">
        <v>30</v>
      </c>
      <c r="F54" s="672" t="s">
        <v>30</v>
      </c>
      <c r="G54" s="619" t="s">
        <v>30</v>
      </c>
      <c r="H54" s="619" t="s">
        <v>30</v>
      </c>
      <c r="I54" s="619" t="s">
        <v>30</v>
      </c>
      <c r="J54" s="619" t="s">
        <v>30</v>
      </c>
      <c r="K54" s="619" t="s">
        <v>30</v>
      </c>
      <c r="L54" s="619" t="s">
        <v>30</v>
      </c>
      <c r="M54" s="619" t="s">
        <v>30</v>
      </c>
      <c r="N54" s="619" t="s">
        <v>30</v>
      </c>
      <c r="O54" s="619" t="s">
        <v>30</v>
      </c>
      <c r="P54" s="619" t="s">
        <v>30</v>
      </c>
      <c r="Q54" s="619" t="s">
        <v>30</v>
      </c>
      <c r="R54" s="619" t="s">
        <v>30</v>
      </c>
      <c r="S54" s="619" t="s">
        <v>30</v>
      </c>
      <c r="T54" s="619" t="s">
        <v>30</v>
      </c>
      <c r="U54" s="619" t="s">
        <v>30</v>
      </c>
      <c r="V54" s="619" t="s">
        <v>30</v>
      </c>
    </row>
    <row r="55" spans="1:24" s="264" customFormat="1" x14ac:dyDescent="0.2">
      <c r="A55" s="128"/>
      <c r="B55" s="91" t="s">
        <v>143</v>
      </c>
      <c r="C55" s="672" t="s">
        <v>30</v>
      </c>
      <c r="D55" s="672" t="s">
        <v>30</v>
      </c>
      <c r="E55" s="672" t="s">
        <v>30</v>
      </c>
      <c r="F55" s="672" t="s">
        <v>30</v>
      </c>
      <c r="G55" s="675" t="s">
        <v>30</v>
      </c>
      <c r="H55" s="619" t="s">
        <v>30</v>
      </c>
      <c r="I55" s="619" t="s">
        <v>30</v>
      </c>
      <c r="J55" s="619" t="s">
        <v>30</v>
      </c>
      <c r="K55" s="619" t="s">
        <v>30</v>
      </c>
      <c r="L55" s="619" t="s">
        <v>30</v>
      </c>
      <c r="M55" s="619" t="s">
        <v>30</v>
      </c>
      <c r="N55" s="619" t="s">
        <v>30</v>
      </c>
      <c r="O55" s="619" t="s">
        <v>30</v>
      </c>
      <c r="P55" s="619" t="s">
        <v>30</v>
      </c>
      <c r="Q55" s="619" t="s">
        <v>30</v>
      </c>
      <c r="R55" s="619" t="s">
        <v>30</v>
      </c>
      <c r="S55" s="619" t="s">
        <v>30</v>
      </c>
      <c r="T55" s="619" t="s">
        <v>30</v>
      </c>
      <c r="U55" s="619" t="s">
        <v>30</v>
      </c>
      <c r="V55" s="619" t="s">
        <v>30</v>
      </c>
    </row>
    <row r="56" spans="1:24" s="264" customFormat="1" ht="12" customHeight="1" x14ac:dyDescent="0.2">
      <c r="A56" s="680"/>
      <c r="B56" s="104" t="s">
        <v>136</v>
      </c>
      <c r="C56" s="672" t="s">
        <v>30</v>
      </c>
      <c r="D56" s="672" t="s">
        <v>30</v>
      </c>
      <c r="E56" s="672" t="s">
        <v>30</v>
      </c>
      <c r="F56" s="672" t="s">
        <v>30</v>
      </c>
      <c r="G56" s="675" t="s">
        <v>30</v>
      </c>
      <c r="H56" s="619" t="s">
        <v>30</v>
      </c>
      <c r="I56" s="619" t="s">
        <v>30</v>
      </c>
      <c r="J56" s="619" t="s">
        <v>30</v>
      </c>
      <c r="K56" s="619" t="s">
        <v>30</v>
      </c>
      <c r="L56" s="619" t="s">
        <v>30</v>
      </c>
      <c r="M56" s="619" t="s">
        <v>30</v>
      </c>
      <c r="N56" s="619" t="s">
        <v>30</v>
      </c>
      <c r="O56" s="619" t="s">
        <v>30</v>
      </c>
      <c r="P56" s="619" t="s">
        <v>30</v>
      </c>
      <c r="Q56" s="619" t="s">
        <v>30</v>
      </c>
      <c r="R56" s="619" t="s">
        <v>30</v>
      </c>
      <c r="S56" s="619" t="s">
        <v>30</v>
      </c>
      <c r="T56" s="619" t="s">
        <v>30</v>
      </c>
      <c r="U56" s="619" t="s">
        <v>30</v>
      </c>
      <c r="V56" s="619" t="s">
        <v>30</v>
      </c>
    </row>
    <row r="57" spans="1:24" s="264" customFormat="1" ht="12.75" customHeight="1" x14ac:dyDescent="0.2">
      <c r="A57" s="680"/>
      <c r="B57" s="111" t="s">
        <v>40</v>
      </c>
      <c r="C57" s="679" t="s">
        <v>30</v>
      </c>
      <c r="D57" s="679" t="s">
        <v>30</v>
      </c>
      <c r="E57" s="679" t="s">
        <v>30</v>
      </c>
      <c r="F57" s="679" t="s">
        <v>30</v>
      </c>
      <c r="G57" s="636" t="s">
        <v>30</v>
      </c>
      <c r="H57" s="676" t="s">
        <v>30</v>
      </c>
      <c r="I57" s="676" t="s">
        <v>30</v>
      </c>
      <c r="J57" s="676" t="s">
        <v>30</v>
      </c>
      <c r="K57" s="676" t="s">
        <v>30</v>
      </c>
      <c r="L57" s="676" t="s">
        <v>30</v>
      </c>
      <c r="M57" s="676" t="s">
        <v>30</v>
      </c>
      <c r="N57" s="676" t="s">
        <v>30</v>
      </c>
      <c r="O57" s="676" t="s">
        <v>30</v>
      </c>
      <c r="P57" s="676" t="s">
        <v>30</v>
      </c>
      <c r="Q57" s="676" t="s">
        <v>30</v>
      </c>
      <c r="R57" s="676" t="s">
        <v>30</v>
      </c>
      <c r="S57" s="676" t="s">
        <v>30</v>
      </c>
      <c r="T57" s="676" t="s">
        <v>30</v>
      </c>
      <c r="U57" s="676" t="s">
        <v>30</v>
      </c>
      <c r="V57" s="676" t="s">
        <v>30</v>
      </c>
      <c r="W57" s="266"/>
      <c r="X57" s="266"/>
    </row>
    <row r="58" spans="1:24" s="264" customFormat="1" ht="6" customHeight="1" x14ac:dyDescent="0.2">
      <c r="A58" s="126"/>
      <c r="B58" s="105"/>
      <c r="C58" s="674"/>
      <c r="D58" s="674"/>
      <c r="E58" s="674"/>
      <c r="F58" s="674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6"/>
      <c r="S58" s="186"/>
      <c r="T58" s="186"/>
      <c r="U58" s="186"/>
      <c r="V58" s="186"/>
    </row>
    <row r="59" spans="1:24" s="264" customFormat="1" x14ac:dyDescent="0.2">
      <c r="A59" s="681"/>
      <c r="B59" s="88" t="s">
        <v>41</v>
      </c>
      <c r="C59" s="677" t="s">
        <v>30</v>
      </c>
      <c r="D59" s="677" t="s">
        <v>30</v>
      </c>
      <c r="E59" s="677" t="s">
        <v>30</v>
      </c>
      <c r="F59" s="677" t="s">
        <v>30</v>
      </c>
      <c r="G59" s="678" t="s">
        <v>30</v>
      </c>
      <c r="H59" s="678" t="s">
        <v>30</v>
      </c>
      <c r="I59" s="678" t="s">
        <v>30</v>
      </c>
      <c r="J59" s="678" t="s">
        <v>30</v>
      </c>
      <c r="K59" s="678" t="s">
        <v>30</v>
      </c>
      <c r="L59" s="678" t="s">
        <v>30</v>
      </c>
      <c r="M59" s="678" t="s">
        <v>30</v>
      </c>
      <c r="N59" s="678" t="s">
        <v>30</v>
      </c>
      <c r="O59" s="678" t="s">
        <v>30</v>
      </c>
      <c r="P59" s="678" t="s">
        <v>30</v>
      </c>
      <c r="Q59" s="678" t="s">
        <v>30</v>
      </c>
      <c r="R59" s="678" t="s">
        <v>30</v>
      </c>
      <c r="S59" s="678" t="s">
        <v>30</v>
      </c>
      <c r="T59" s="678" t="s">
        <v>30</v>
      </c>
      <c r="U59" s="678" t="s">
        <v>30</v>
      </c>
      <c r="V59" s="678" t="s">
        <v>30</v>
      </c>
    </row>
    <row r="60" spans="1:24" s="264" customFormat="1" x14ac:dyDescent="0.2">
      <c r="A60" s="126"/>
      <c r="B60" s="91" t="s">
        <v>42</v>
      </c>
      <c r="C60" s="619" t="s">
        <v>30</v>
      </c>
      <c r="D60" s="619" t="s">
        <v>30</v>
      </c>
      <c r="E60" s="619" t="s">
        <v>30</v>
      </c>
      <c r="F60" s="619" t="s">
        <v>30</v>
      </c>
      <c r="G60" s="619" t="s">
        <v>30</v>
      </c>
      <c r="H60" s="619" t="s">
        <v>30</v>
      </c>
      <c r="I60" s="619" t="s">
        <v>30</v>
      </c>
      <c r="J60" s="619" t="s">
        <v>30</v>
      </c>
      <c r="K60" s="619" t="s">
        <v>30</v>
      </c>
      <c r="L60" s="619" t="s">
        <v>30</v>
      </c>
      <c r="M60" s="619" t="s">
        <v>30</v>
      </c>
      <c r="N60" s="619" t="s">
        <v>30</v>
      </c>
      <c r="O60" s="619" t="s">
        <v>30</v>
      </c>
      <c r="P60" s="619" t="s">
        <v>30</v>
      </c>
      <c r="Q60" s="619" t="s">
        <v>30</v>
      </c>
      <c r="R60" s="619" t="s">
        <v>30</v>
      </c>
      <c r="S60" s="619" t="s">
        <v>30</v>
      </c>
      <c r="T60" s="619" t="s">
        <v>30</v>
      </c>
      <c r="U60" s="619" t="s">
        <v>30</v>
      </c>
      <c r="V60" s="619" t="s">
        <v>30</v>
      </c>
    </row>
    <row r="61" spans="1:24" s="264" customFormat="1" x14ac:dyDescent="0.2">
      <c r="A61" s="126"/>
      <c r="B61" s="91" t="s">
        <v>197</v>
      </c>
      <c r="C61" s="619" t="s">
        <v>30</v>
      </c>
      <c r="D61" s="619" t="s">
        <v>30</v>
      </c>
      <c r="E61" s="619" t="s">
        <v>30</v>
      </c>
      <c r="F61" s="619" t="s">
        <v>30</v>
      </c>
      <c r="G61" s="619" t="s">
        <v>30</v>
      </c>
      <c r="H61" s="619" t="s">
        <v>30</v>
      </c>
      <c r="I61" s="619" t="s">
        <v>30</v>
      </c>
      <c r="J61" s="619" t="s">
        <v>30</v>
      </c>
      <c r="K61" s="619" t="s">
        <v>30</v>
      </c>
      <c r="L61" s="619" t="s">
        <v>30</v>
      </c>
      <c r="M61" s="619" t="s">
        <v>30</v>
      </c>
      <c r="N61" s="619" t="s">
        <v>30</v>
      </c>
      <c r="O61" s="619" t="s">
        <v>30</v>
      </c>
      <c r="P61" s="619" t="s">
        <v>30</v>
      </c>
      <c r="Q61" s="619" t="s">
        <v>30</v>
      </c>
      <c r="R61" s="619" t="s">
        <v>30</v>
      </c>
      <c r="S61" s="619" t="s">
        <v>30</v>
      </c>
      <c r="T61" s="619" t="s">
        <v>30</v>
      </c>
      <c r="U61" s="619" t="s">
        <v>30</v>
      </c>
      <c r="V61" s="619" t="s">
        <v>30</v>
      </c>
    </row>
    <row r="62" spans="1:24" s="264" customFormat="1" x14ac:dyDescent="0.2">
      <c r="A62" s="126"/>
      <c r="B62" s="91" t="s">
        <v>152</v>
      </c>
      <c r="C62" s="619" t="s">
        <v>30</v>
      </c>
      <c r="D62" s="619" t="s">
        <v>30</v>
      </c>
      <c r="E62" s="619" t="s">
        <v>30</v>
      </c>
      <c r="F62" s="619" t="s">
        <v>30</v>
      </c>
      <c r="G62" s="619" t="s">
        <v>30</v>
      </c>
      <c r="H62" s="619" t="s">
        <v>30</v>
      </c>
      <c r="I62" s="619" t="s">
        <v>30</v>
      </c>
      <c r="J62" s="619" t="s">
        <v>30</v>
      </c>
      <c r="K62" s="619" t="s">
        <v>30</v>
      </c>
      <c r="L62" s="619" t="s">
        <v>30</v>
      </c>
      <c r="M62" s="619" t="s">
        <v>30</v>
      </c>
      <c r="N62" s="619" t="s">
        <v>30</v>
      </c>
      <c r="O62" s="619" t="s">
        <v>30</v>
      </c>
      <c r="P62" s="619" t="s">
        <v>30</v>
      </c>
      <c r="Q62" s="619" t="s">
        <v>30</v>
      </c>
      <c r="R62" s="619" t="s">
        <v>30</v>
      </c>
      <c r="S62" s="619" t="s">
        <v>30</v>
      </c>
      <c r="T62" s="619" t="s">
        <v>30</v>
      </c>
      <c r="U62" s="619" t="s">
        <v>30</v>
      </c>
      <c r="V62" s="619" t="s">
        <v>30</v>
      </c>
    </row>
    <row r="63" spans="1:24" s="264" customFormat="1" x14ac:dyDescent="0.2">
      <c r="A63" s="126"/>
      <c r="B63" s="91" t="s">
        <v>52</v>
      </c>
      <c r="C63" s="619" t="s">
        <v>30</v>
      </c>
      <c r="D63" s="619" t="s">
        <v>30</v>
      </c>
      <c r="E63" s="619" t="s">
        <v>30</v>
      </c>
      <c r="F63" s="619" t="s">
        <v>30</v>
      </c>
      <c r="G63" s="619" t="s">
        <v>30</v>
      </c>
      <c r="H63" s="619" t="s">
        <v>30</v>
      </c>
      <c r="I63" s="619" t="s">
        <v>30</v>
      </c>
      <c r="J63" s="619" t="s">
        <v>30</v>
      </c>
      <c r="K63" s="619" t="s">
        <v>30</v>
      </c>
      <c r="L63" s="619" t="s">
        <v>30</v>
      </c>
      <c r="M63" s="619" t="s">
        <v>30</v>
      </c>
      <c r="N63" s="619" t="s">
        <v>30</v>
      </c>
      <c r="O63" s="619" t="s">
        <v>30</v>
      </c>
      <c r="P63" s="619" t="s">
        <v>30</v>
      </c>
      <c r="Q63" s="619" t="s">
        <v>30</v>
      </c>
      <c r="R63" s="619" t="s">
        <v>30</v>
      </c>
      <c r="S63" s="619" t="s">
        <v>30</v>
      </c>
      <c r="T63" s="619" t="s">
        <v>30</v>
      </c>
      <c r="U63" s="619" t="s">
        <v>30</v>
      </c>
      <c r="V63" s="619" t="s">
        <v>30</v>
      </c>
    </row>
    <row r="64" spans="1:24" s="264" customFormat="1" x14ac:dyDescent="0.2">
      <c r="A64" s="126"/>
      <c r="B64" s="91" t="s">
        <v>44</v>
      </c>
      <c r="C64" s="619" t="s">
        <v>30</v>
      </c>
      <c r="D64" s="619" t="s">
        <v>30</v>
      </c>
      <c r="E64" s="619" t="s">
        <v>30</v>
      </c>
      <c r="F64" s="619" t="s">
        <v>30</v>
      </c>
      <c r="G64" s="619" t="s">
        <v>30</v>
      </c>
      <c r="H64" s="619" t="s">
        <v>30</v>
      </c>
      <c r="I64" s="619" t="s">
        <v>30</v>
      </c>
      <c r="J64" s="619" t="s">
        <v>30</v>
      </c>
      <c r="K64" s="619" t="s">
        <v>30</v>
      </c>
      <c r="L64" s="619" t="s">
        <v>30</v>
      </c>
      <c r="M64" s="619" t="s">
        <v>30</v>
      </c>
      <c r="N64" s="619" t="s">
        <v>30</v>
      </c>
      <c r="O64" s="619" t="s">
        <v>30</v>
      </c>
      <c r="P64" s="619" t="s">
        <v>30</v>
      </c>
      <c r="Q64" s="619" t="s">
        <v>30</v>
      </c>
      <c r="R64" s="619" t="s">
        <v>30</v>
      </c>
      <c r="S64" s="619" t="s">
        <v>30</v>
      </c>
      <c r="T64" s="619" t="s">
        <v>30</v>
      </c>
      <c r="U64" s="619" t="s">
        <v>30</v>
      </c>
      <c r="V64" s="619" t="s">
        <v>30</v>
      </c>
    </row>
    <row r="65" spans="1:22" s="264" customFormat="1" x14ac:dyDescent="0.2">
      <c r="A65" s="126"/>
      <c r="B65" s="91" t="s">
        <v>45</v>
      </c>
      <c r="C65" s="619" t="s">
        <v>30</v>
      </c>
      <c r="D65" s="619" t="s">
        <v>30</v>
      </c>
      <c r="E65" s="619" t="s">
        <v>30</v>
      </c>
      <c r="F65" s="619" t="s">
        <v>30</v>
      </c>
      <c r="G65" s="619" t="s">
        <v>30</v>
      </c>
      <c r="H65" s="619" t="s">
        <v>30</v>
      </c>
      <c r="I65" s="619" t="s">
        <v>30</v>
      </c>
      <c r="J65" s="619" t="s">
        <v>30</v>
      </c>
      <c r="K65" s="619" t="s">
        <v>30</v>
      </c>
      <c r="L65" s="619" t="s">
        <v>30</v>
      </c>
      <c r="M65" s="619" t="s">
        <v>30</v>
      </c>
      <c r="N65" s="619" t="s">
        <v>30</v>
      </c>
      <c r="O65" s="619" t="s">
        <v>30</v>
      </c>
      <c r="P65" s="619" t="s">
        <v>30</v>
      </c>
      <c r="Q65" s="619" t="s">
        <v>30</v>
      </c>
      <c r="R65" s="619" t="s">
        <v>30</v>
      </c>
      <c r="S65" s="619" t="s">
        <v>30</v>
      </c>
      <c r="T65" s="619" t="s">
        <v>30</v>
      </c>
      <c r="U65" s="619" t="s">
        <v>30</v>
      </c>
      <c r="V65" s="619" t="s">
        <v>30</v>
      </c>
    </row>
    <row r="66" spans="1:22" x14ac:dyDescent="0.2">
      <c r="A66" s="126"/>
      <c r="B66" s="91" t="s">
        <v>46</v>
      </c>
      <c r="C66" s="619" t="s">
        <v>30</v>
      </c>
      <c r="D66" s="619" t="s">
        <v>30</v>
      </c>
      <c r="E66" s="619" t="s">
        <v>30</v>
      </c>
      <c r="F66" s="619" t="s">
        <v>30</v>
      </c>
      <c r="G66" s="619" t="s">
        <v>30</v>
      </c>
      <c r="H66" s="619" t="s">
        <v>30</v>
      </c>
      <c r="I66" s="619" t="s">
        <v>30</v>
      </c>
      <c r="J66" s="619" t="s">
        <v>30</v>
      </c>
      <c r="K66" s="619" t="s">
        <v>30</v>
      </c>
      <c r="L66" s="619" t="s">
        <v>30</v>
      </c>
      <c r="M66" s="619" t="s">
        <v>30</v>
      </c>
      <c r="N66" s="619" t="s">
        <v>30</v>
      </c>
      <c r="O66" s="619" t="s">
        <v>30</v>
      </c>
      <c r="P66" s="619" t="s">
        <v>30</v>
      </c>
      <c r="Q66" s="619" t="s">
        <v>30</v>
      </c>
      <c r="R66" s="619" t="s">
        <v>30</v>
      </c>
      <c r="S66" s="619" t="s">
        <v>30</v>
      </c>
      <c r="T66" s="619" t="s">
        <v>30</v>
      </c>
      <c r="U66" s="619" t="s">
        <v>30</v>
      </c>
      <c r="V66" s="619" t="s">
        <v>30</v>
      </c>
    </row>
    <row r="67" spans="1:22" x14ac:dyDescent="0.2">
      <c r="A67" s="126"/>
      <c r="B67" s="91" t="s">
        <v>47</v>
      </c>
      <c r="C67" s="619" t="s">
        <v>30</v>
      </c>
      <c r="D67" s="619" t="s">
        <v>30</v>
      </c>
      <c r="E67" s="619" t="s">
        <v>30</v>
      </c>
      <c r="F67" s="619" t="s">
        <v>30</v>
      </c>
      <c r="G67" s="619" t="s">
        <v>30</v>
      </c>
      <c r="H67" s="619" t="s">
        <v>30</v>
      </c>
      <c r="I67" s="619" t="s">
        <v>30</v>
      </c>
      <c r="J67" s="619" t="s">
        <v>30</v>
      </c>
      <c r="K67" s="619" t="s">
        <v>30</v>
      </c>
      <c r="L67" s="619" t="s">
        <v>30</v>
      </c>
      <c r="M67" s="619" t="s">
        <v>30</v>
      </c>
      <c r="N67" s="619" t="s">
        <v>30</v>
      </c>
      <c r="O67" s="619" t="s">
        <v>30</v>
      </c>
      <c r="P67" s="619" t="s">
        <v>30</v>
      </c>
      <c r="Q67" s="619" t="s">
        <v>30</v>
      </c>
      <c r="R67" s="619" t="s">
        <v>30</v>
      </c>
      <c r="S67" s="619" t="s">
        <v>30</v>
      </c>
      <c r="T67" s="619" t="s">
        <v>30</v>
      </c>
      <c r="U67" s="619" t="s">
        <v>30</v>
      </c>
      <c r="V67" s="619" t="s">
        <v>30</v>
      </c>
    </row>
    <row r="68" spans="1:22" x14ac:dyDescent="0.2">
      <c r="A68" s="126"/>
      <c r="B68" s="91" t="s">
        <v>48</v>
      </c>
      <c r="C68" s="619" t="s">
        <v>30</v>
      </c>
      <c r="D68" s="619" t="s">
        <v>30</v>
      </c>
      <c r="E68" s="619" t="s">
        <v>30</v>
      </c>
      <c r="F68" s="619" t="s">
        <v>30</v>
      </c>
      <c r="G68" s="619" t="s">
        <v>30</v>
      </c>
      <c r="H68" s="619" t="s">
        <v>30</v>
      </c>
      <c r="I68" s="619" t="s">
        <v>30</v>
      </c>
      <c r="J68" s="619" t="s">
        <v>30</v>
      </c>
      <c r="K68" s="619" t="s">
        <v>30</v>
      </c>
      <c r="L68" s="619" t="s">
        <v>30</v>
      </c>
      <c r="M68" s="619" t="s">
        <v>30</v>
      </c>
      <c r="N68" s="619" t="s">
        <v>30</v>
      </c>
      <c r="O68" s="619" t="s">
        <v>30</v>
      </c>
      <c r="P68" s="619" t="s">
        <v>30</v>
      </c>
      <c r="Q68" s="619" t="s">
        <v>30</v>
      </c>
      <c r="R68" s="619" t="s">
        <v>30</v>
      </c>
      <c r="S68" s="619" t="s">
        <v>30</v>
      </c>
      <c r="T68" s="619" t="s">
        <v>30</v>
      </c>
      <c r="U68" s="619" t="s">
        <v>30</v>
      </c>
      <c r="V68" s="619" t="s">
        <v>30</v>
      </c>
    </row>
    <row r="69" spans="1:22" x14ac:dyDescent="0.2">
      <c r="A69" s="99"/>
      <c r="B69" s="91" t="s">
        <v>49</v>
      </c>
      <c r="C69" s="619" t="s">
        <v>30</v>
      </c>
      <c r="D69" s="619" t="s">
        <v>30</v>
      </c>
      <c r="E69" s="619" t="s">
        <v>30</v>
      </c>
      <c r="F69" s="619" t="s">
        <v>30</v>
      </c>
      <c r="G69" s="619" t="s">
        <v>30</v>
      </c>
      <c r="H69" s="619" t="s">
        <v>30</v>
      </c>
      <c r="I69" s="619" t="s">
        <v>30</v>
      </c>
      <c r="J69" s="619" t="s">
        <v>30</v>
      </c>
      <c r="K69" s="619" t="s">
        <v>30</v>
      </c>
      <c r="L69" s="619" t="s">
        <v>30</v>
      </c>
      <c r="M69" s="619" t="s">
        <v>30</v>
      </c>
      <c r="N69" s="619" t="s">
        <v>30</v>
      </c>
      <c r="O69" s="619" t="s">
        <v>30</v>
      </c>
      <c r="P69" s="619" t="s">
        <v>30</v>
      </c>
      <c r="Q69" s="619" t="s">
        <v>30</v>
      </c>
      <c r="R69" s="619" t="s">
        <v>30</v>
      </c>
      <c r="S69" s="619" t="s">
        <v>30</v>
      </c>
      <c r="T69" s="619" t="s">
        <v>30</v>
      </c>
      <c r="U69" s="619" t="s">
        <v>30</v>
      </c>
      <c r="V69" s="619" t="s">
        <v>30</v>
      </c>
    </row>
    <row r="70" spans="1:22" x14ac:dyDescent="0.2">
      <c r="A70" s="99"/>
      <c r="B70" s="91" t="s">
        <v>50</v>
      </c>
      <c r="C70" s="619" t="s">
        <v>30</v>
      </c>
      <c r="D70" s="619" t="s">
        <v>30</v>
      </c>
      <c r="E70" s="619" t="s">
        <v>30</v>
      </c>
      <c r="F70" s="619" t="s">
        <v>30</v>
      </c>
      <c r="G70" s="619" t="s">
        <v>30</v>
      </c>
      <c r="H70" s="619" t="s">
        <v>30</v>
      </c>
      <c r="I70" s="619" t="s">
        <v>30</v>
      </c>
      <c r="J70" s="619" t="s">
        <v>30</v>
      </c>
      <c r="K70" s="619" t="s">
        <v>30</v>
      </c>
      <c r="L70" s="619" t="s">
        <v>30</v>
      </c>
      <c r="M70" s="619" t="s">
        <v>30</v>
      </c>
      <c r="N70" s="619" t="s">
        <v>30</v>
      </c>
      <c r="O70" s="619" t="s">
        <v>30</v>
      </c>
      <c r="P70" s="619" t="s">
        <v>30</v>
      </c>
      <c r="Q70" s="619" t="s">
        <v>30</v>
      </c>
      <c r="R70" s="619" t="s">
        <v>30</v>
      </c>
      <c r="S70" s="619" t="s">
        <v>30</v>
      </c>
      <c r="T70" s="619" t="s">
        <v>30</v>
      </c>
      <c r="U70" s="619" t="s">
        <v>30</v>
      </c>
      <c r="V70" s="619" t="s">
        <v>30</v>
      </c>
    </row>
    <row r="71" spans="1:22" x14ac:dyDescent="0.2">
      <c r="A71" s="99"/>
      <c r="B71" s="94" t="s">
        <v>146</v>
      </c>
      <c r="C71" s="676" t="s">
        <v>30</v>
      </c>
      <c r="D71" s="676" t="s">
        <v>30</v>
      </c>
      <c r="E71" s="676" t="s">
        <v>30</v>
      </c>
      <c r="F71" s="676" t="s">
        <v>30</v>
      </c>
      <c r="G71" s="676" t="s">
        <v>30</v>
      </c>
      <c r="H71" s="676" t="s">
        <v>30</v>
      </c>
      <c r="I71" s="676" t="s">
        <v>30</v>
      </c>
      <c r="J71" s="676" t="s">
        <v>30</v>
      </c>
      <c r="K71" s="676" t="s">
        <v>30</v>
      </c>
      <c r="L71" s="676" t="s">
        <v>30</v>
      </c>
      <c r="M71" s="676" t="s">
        <v>30</v>
      </c>
      <c r="N71" s="676" t="s">
        <v>30</v>
      </c>
      <c r="O71" s="676" t="s">
        <v>30</v>
      </c>
      <c r="P71" s="676" t="s">
        <v>30</v>
      </c>
      <c r="Q71" s="676" t="s">
        <v>30</v>
      </c>
      <c r="R71" s="676" t="s">
        <v>30</v>
      </c>
      <c r="S71" s="676" t="s">
        <v>30</v>
      </c>
      <c r="T71" s="676" t="s">
        <v>30</v>
      </c>
      <c r="U71" s="676" t="s">
        <v>30</v>
      </c>
      <c r="V71" s="676" t="s">
        <v>30</v>
      </c>
    </row>
    <row r="72" spans="1:22" x14ac:dyDescent="0.2">
      <c r="A72" s="258"/>
      <c r="B72" s="105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</row>
    <row r="73" spans="1:22" x14ac:dyDescent="0.2">
      <c r="B73" s="148" t="s">
        <v>167</v>
      </c>
    </row>
    <row r="74" spans="1:22" x14ac:dyDescent="0.2">
      <c r="B74" s="138"/>
    </row>
    <row r="75" spans="1:22" x14ac:dyDescent="0.2">
      <c r="B75" s="174"/>
    </row>
  </sheetData>
  <mergeCells count="9">
    <mergeCell ref="B2:V2"/>
    <mergeCell ref="O5:R5"/>
    <mergeCell ref="S5:V5"/>
    <mergeCell ref="G4:V4"/>
    <mergeCell ref="C4:F4"/>
    <mergeCell ref="G5:J5"/>
    <mergeCell ref="C5:F5"/>
    <mergeCell ref="K5:N5"/>
    <mergeCell ref="B4:B6"/>
  </mergeCells>
  <phoneticPr fontId="3" type="noConversion"/>
  <pageMargins left="0.17" right="0.15748031496062992" top="0.17" bottom="0.56999999999999995" header="0" footer="0"/>
  <pageSetup paperSize="9" scale="60" orientation="landscape" r:id="rId1"/>
  <headerFooter alignWithMargins="0">
    <oddFooter>&amp;C&amp;G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theme="4" tint="0.59999389629810485"/>
    <pageSetUpPr fitToPage="1"/>
  </sheetPr>
  <dimension ref="A1:AN125"/>
  <sheetViews>
    <sheetView zoomScaleNormal="100" workbookViewId="0"/>
  </sheetViews>
  <sheetFormatPr baseColWidth="10" defaultColWidth="11.42578125" defaultRowHeight="12" x14ac:dyDescent="0.2"/>
  <cols>
    <col min="1" max="1" width="5" style="264" customWidth="1"/>
    <col min="2" max="2" width="35" style="264" customWidth="1"/>
    <col min="3" max="13" width="7.5703125" style="264" customWidth="1"/>
    <col min="14" max="14" width="8.42578125" style="264" customWidth="1"/>
    <col min="15" max="16" width="8.7109375" style="264" customWidth="1"/>
    <col min="17" max="17" width="10.28515625" style="264" customWidth="1"/>
    <col min="18" max="18" width="10" style="264" customWidth="1"/>
    <col min="19" max="19" width="9.28515625" style="264" customWidth="1"/>
    <col min="20" max="22" width="7.5703125" style="264" customWidth="1"/>
    <col min="23" max="26" width="7.5703125" style="267" customWidth="1"/>
    <col min="27" max="30" width="7.5703125" style="264" customWidth="1"/>
    <col min="31" max="16384" width="11.42578125" style="264"/>
  </cols>
  <sheetData>
    <row r="1" spans="1:40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69"/>
      <c r="X1" s="770" t="s">
        <v>230</v>
      </c>
    </row>
    <row r="2" spans="1:40" ht="23.25" customHeight="1" x14ac:dyDescent="0.2">
      <c r="A2" s="266"/>
      <c r="B2" s="772" t="s">
        <v>221</v>
      </c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72"/>
      <c r="O2" s="265"/>
      <c r="P2" s="266"/>
      <c r="Q2" s="266"/>
      <c r="R2" s="266"/>
      <c r="S2" s="265"/>
      <c r="T2" s="266"/>
      <c r="U2" s="266"/>
      <c r="V2" s="266"/>
      <c r="W2" s="266"/>
      <c r="X2" s="266"/>
      <c r="Y2" s="266"/>
      <c r="Z2" s="266"/>
      <c r="AA2" s="265"/>
      <c r="AB2" s="266"/>
      <c r="AC2" s="266"/>
      <c r="AD2" s="266"/>
    </row>
    <row r="3" spans="1:40" ht="6" customHeight="1" x14ac:dyDescent="0.2">
      <c r="A3" s="266"/>
      <c r="B3" s="266"/>
      <c r="C3" s="266"/>
      <c r="D3" s="266"/>
      <c r="E3" s="266"/>
      <c r="F3" s="266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8"/>
      <c r="X3" s="268"/>
      <c r="Y3" s="268"/>
      <c r="Z3" s="268"/>
      <c r="AA3" s="267"/>
      <c r="AB3" s="267"/>
      <c r="AC3" s="267"/>
      <c r="AD3" s="267"/>
    </row>
    <row r="4" spans="1:40" s="69" customFormat="1" ht="12.75" x14ac:dyDescent="0.2">
      <c r="A4" s="64"/>
      <c r="B4" s="778" t="s">
        <v>54</v>
      </c>
      <c r="C4" s="831" t="s">
        <v>122</v>
      </c>
      <c r="D4" s="832"/>
      <c r="E4" s="832"/>
      <c r="F4" s="833"/>
      <c r="G4" s="828" t="s">
        <v>123</v>
      </c>
      <c r="H4" s="829"/>
      <c r="I4" s="829"/>
      <c r="J4" s="829"/>
      <c r="K4" s="829"/>
      <c r="L4" s="829"/>
      <c r="M4" s="829"/>
      <c r="N4" s="829"/>
      <c r="O4" s="829"/>
      <c r="P4" s="829"/>
      <c r="Q4" s="829"/>
      <c r="R4" s="829"/>
      <c r="S4" s="829"/>
      <c r="T4" s="829"/>
      <c r="U4" s="829"/>
      <c r="V4" s="829"/>
      <c r="W4" s="829"/>
      <c r="X4" s="829"/>
      <c r="Y4" s="829"/>
      <c r="Z4" s="829"/>
      <c r="AA4" s="829"/>
      <c r="AB4" s="829"/>
      <c r="AC4" s="829"/>
      <c r="AD4" s="830"/>
    </row>
    <row r="5" spans="1:40" s="69" customFormat="1" ht="12.75" x14ac:dyDescent="0.2">
      <c r="A5" s="64"/>
      <c r="B5" s="827"/>
      <c r="C5" s="828" t="s">
        <v>125</v>
      </c>
      <c r="D5" s="829"/>
      <c r="E5" s="829"/>
      <c r="F5" s="830"/>
      <c r="G5" s="828" t="s">
        <v>93</v>
      </c>
      <c r="H5" s="829"/>
      <c r="I5" s="829"/>
      <c r="J5" s="830"/>
      <c r="K5" s="828" t="s">
        <v>94</v>
      </c>
      <c r="L5" s="829"/>
      <c r="M5" s="829"/>
      <c r="N5" s="830"/>
      <c r="O5" s="84" t="s">
        <v>95</v>
      </c>
      <c r="P5" s="85"/>
      <c r="Q5" s="85"/>
      <c r="R5" s="86"/>
      <c r="S5" s="828" t="s">
        <v>96</v>
      </c>
      <c r="T5" s="829"/>
      <c r="U5" s="829"/>
      <c r="V5" s="830"/>
      <c r="W5" s="828" t="s">
        <v>118</v>
      </c>
      <c r="X5" s="829"/>
      <c r="Y5" s="829"/>
      <c r="Z5" s="830"/>
      <c r="AA5" s="828" t="s">
        <v>97</v>
      </c>
      <c r="AB5" s="829"/>
      <c r="AC5" s="829"/>
      <c r="AD5" s="830"/>
    </row>
    <row r="6" spans="1:40" s="69" customFormat="1" ht="12.75" x14ac:dyDescent="0.2">
      <c r="A6" s="64"/>
      <c r="B6" s="779"/>
      <c r="C6" s="87" t="s">
        <v>131</v>
      </c>
      <c r="D6" s="87" t="s">
        <v>80</v>
      </c>
      <c r="E6" s="87" t="s">
        <v>81</v>
      </c>
      <c r="F6" s="87" t="s">
        <v>130</v>
      </c>
      <c r="G6" s="87" t="s">
        <v>131</v>
      </c>
      <c r="H6" s="87" t="s">
        <v>80</v>
      </c>
      <c r="I6" s="87" t="s">
        <v>81</v>
      </c>
      <c r="J6" s="87" t="s">
        <v>130</v>
      </c>
      <c r="K6" s="87" t="s">
        <v>131</v>
      </c>
      <c r="L6" s="87" t="s">
        <v>80</v>
      </c>
      <c r="M6" s="87" t="s">
        <v>81</v>
      </c>
      <c r="N6" s="87" t="s">
        <v>130</v>
      </c>
      <c r="O6" s="87" t="s">
        <v>131</v>
      </c>
      <c r="P6" s="87" t="s">
        <v>80</v>
      </c>
      <c r="Q6" s="87" t="s">
        <v>81</v>
      </c>
      <c r="R6" s="87" t="s">
        <v>130</v>
      </c>
      <c r="S6" s="87" t="s">
        <v>131</v>
      </c>
      <c r="T6" s="87" t="s">
        <v>80</v>
      </c>
      <c r="U6" s="87" t="s">
        <v>81</v>
      </c>
      <c r="V6" s="87" t="s">
        <v>130</v>
      </c>
      <c r="W6" s="87" t="s">
        <v>131</v>
      </c>
      <c r="X6" s="87" t="s">
        <v>80</v>
      </c>
      <c r="Y6" s="87" t="s">
        <v>81</v>
      </c>
      <c r="Z6" s="87" t="s">
        <v>130</v>
      </c>
      <c r="AA6" s="87" t="s">
        <v>131</v>
      </c>
      <c r="AB6" s="87" t="s">
        <v>80</v>
      </c>
      <c r="AC6" s="87" t="s">
        <v>81</v>
      </c>
      <c r="AD6" s="87" t="s">
        <v>130</v>
      </c>
    </row>
    <row r="7" spans="1:40" s="269" customFormat="1" ht="15" x14ac:dyDescent="0.25">
      <c r="A7" s="326"/>
      <c r="B7" s="273" t="s">
        <v>0</v>
      </c>
      <c r="C7" s="573">
        <v>57221</v>
      </c>
      <c r="D7" s="573">
        <v>16046</v>
      </c>
      <c r="E7" s="573">
        <v>41175</v>
      </c>
      <c r="F7" s="182">
        <v>6141</v>
      </c>
      <c r="G7" s="573">
        <v>11942</v>
      </c>
      <c r="H7" s="573">
        <v>2939</v>
      </c>
      <c r="I7" s="573">
        <v>9003</v>
      </c>
      <c r="J7" s="573">
        <v>1062</v>
      </c>
      <c r="K7" s="573">
        <v>2499</v>
      </c>
      <c r="L7" s="573">
        <v>518</v>
      </c>
      <c r="M7" s="573">
        <v>1981</v>
      </c>
      <c r="N7" s="573">
        <v>213</v>
      </c>
      <c r="O7" s="573">
        <v>40579</v>
      </c>
      <c r="P7" s="573">
        <v>12118</v>
      </c>
      <c r="Q7" s="573">
        <v>28461</v>
      </c>
      <c r="R7" s="573">
        <v>4739</v>
      </c>
      <c r="S7" s="573">
        <v>67</v>
      </c>
      <c r="T7" s="573">
        <v>23</v>
      </c>
      <c r="U7" s="573">
        <v>44</v>
      </c>
      <c r="V7" s="573">
        <v>8</v>
      </c>
      <c r="W7" s="147" t="s">
        <v>30</v>
      </c>
      <c r="X7" s="147" t="s">
        <v>30</v>
      </c>
      <c r="Y7" s="147" t="s">
        <v>30</v>
      </c>
      <c r="Z7" s="147" t="s">
        <v>30</v>
      </c>
      <c r="AA7" s="573">
        <v>2134</v>
      </c>
      <c r="AB7" s="573">
        <v>448</v>
      </c>
      <c r="AC7" s="573">
        <v>1686</v>
      </c>
      <c r="AD7" s="573">
        <v>119</v>
      </c>
      <c r="AF7" s="270"/>
      <c r="AG7" s="270"/>
      <c r="AH7" s="270"/>
      <c r="AI7" s="270"/>
    </row>
    <row r="8" spans="1:40" s="269" customFormat="1" ht="5.45" customHeight="1" x14ac:dyDescent="0.25">
      <c r="A8" s="326"/>
      <c r="B8" s="326"/>
      <c r="C8" s="185"/>
      <c r="D8" s="185"/>
      <c r="E8" s="185"/>
      <c r="F8" s="184"/>
      <c r="G8" s="185"/>
      <c r="H8" s="185"/>
      <c r="I8" s="185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6"/>
      <c r="AB8" s="326"/>
      <c r="AC8" s="326"/>
      <c r="AD8" s="326"/>
      <c r="AE8" s="326"/>
      <c r="AF8" s="327"/>
      <c r="AG8" s="327"/>
      <c r="AH8" s="327"/>
      <c r="AI8" s="327"/>
      <c r="AJ8" s="326"/>
      <c r="AK8" s="326"/>
      <c r="AL8" s="326"/>
      <c r="AM8" s="326"/>
      <c r="AN8" s="326"/>
    </row>
    <row r="9" spans="1:40" s="269" customFormat="1" ht="15" x14ac:dyDescent="0.25">
      <c r="A9" s="326"/>
      <c r="B9" s="273" t="s">
        <v>153</v>
      </c>
      <c r="C9" s="573">
        <v>47538</v>
      </c>
      <c r="D9" s="573">
        <v>13270</v>
      </c>
      <c r="E9" s="573">
        <v>34268</v>
      </c>
      <c r="F9" s="182">
        <v>5512</v>
      </c>
      <c r="G9" s="573">
        <v>7973</v>
      </c>
      <c r="H9" s="573">
        <v>1846</v>
      </c>
      <c r="I9" s="573">
        <v>6127</v>
      </c>
      <c r="J9" s="573">
        <v>791</v>
      </c>
      <c r="K9" s="573">
        <v>2442</v>
      </c>
      <c r="L9" s="573">
        <v>511</v>
      </c>
      <c r="M9" s="573">
        <v>1931</v>
      </c>
      <c r="N9" s="573">
        <v>213</v>
      </c>
      <c r="O9" s="573">
        <v>34922</v>
      </c>
      <c r="P9" s="573">
        <v>10442</v>
      </c>
      <c r="Q9" s="573">
        <v>24480</v>
      </c>
      <c r="R9" s="573">
        <v>4381</v>
      </c>
      <c r="S9" s="573">
        <v>67</v>
      </c>
      <c r="T9" s="573">
        <v>23</v>
      </c>
      <c r="U9" s="573">
        <v>44</v>
      </c>
      <c r="V9" s="573">
        <v>8</v>
      </c>
      <c r="W9" s="147" t="s">
        <v>30</v>
      </c>
      <c r="X9" s="147" t="s">
        <v>30</v>
      </c>
      <c r="Y9" s="147" t="s">
        <v>30</v>
      </c>
      <c r="Z9" s="147" t="s">
        <v>30</v>
      </c>
      <c r="AA9" s="573">
        <v>2134</v>
      </c>
      <c r="AB9" s="573">
        <v>448</v>
      </c>
      <c r="AC9" s="573">
        <v>1686</v>
      </c>
      <c r="AD9" s="573">
        <v>119</v>
      </c>
      <c r="AF9" s="270"/>
      <c r="AG9" s="270"/>
      <c r="AH9" s="270"/>
      <c r="AI9" s="270"/>
    </row>
    <row r="10" spans="1:40" s="69" customFormat="1" ht="15" x14ac:dyDescent="0.25">
      <c r="A10" s="126"/>
      <c r="B10" s="215" t="s">
        <v>2</v>
      </c>
      <c r="C10" s="401">
        <v>6268</v>
      </c>
      <c r="D10" s="401">
        <v>1922</v>
      </c>
      <c r="E10" s="75">
        <v>4346</v>
      </c>
      <c r="F10" s="381">
        <v>909</v>
      </c>
      <c r="G10" s="295">
        <v>1580</v>
      </c>
      <c r="H10" s="295">
        <v>391</v>
      </c>
      <c r="I10" s="295">
        <v>1189</v>
      </c>
      <c r="J10" s="295">
        <v>135</v>
      </c>
      <c r="K10" s="295">
        <v>392</v>
      </c>
      <c r="L10" s="295">
        <v>125</v>
      </c>
      <c r="M10" s="295">
        <v>267</v>
      </c>
      <c r="N10" s="295">
        <v>26</v>
      </c>
      <c r="O10" s="295">
        <v>4296</v>
      </c>
      <c r="P10" s="295">
        <v>1406</v>
      </c>
      <c r="Q10" s="295">
        <v>2890</v>
      </c>
      <c r="R10" s="295">
        <v>748</v>
      </c>
      <c r="S10" s="168" t="s">
        <v>30</v>
      </c>
      <c r="T10" s="168" t="s">
        <v>30</v>
      </c>
      <c r="U10" s="168" t="s">
        <v>30</v>
      </c>
      <c r="V10" s="168" t="s">
        <v>30</v>
      </c>
      <c r="W10" s="168" t="s">
        <v>30</v>
      </c>
      <c r="X10" s="168" t="s">
        <v>30</v>
      </c>
      <c r="Y10" s="168" t="s">
        <v>30</v>
      </c>
      <c r="Z10" s="168" t="s">
        <v>30</v>
      </c>
      <c r="AA10" s="168" t="s">
        <v>30</v>
      </c>
      <c r="AB10" s="168" t="s">
        <v>30</v>
      </c>
      <c r="AC10" s="168" t="s">
        <v>30</v>
      </c>
      <c r="AD10" s="168" t="s">
        <v>30</v>
      </c>
      <c r="AF10" s="270"/>
      <c r="AG10" s="270"/>
      <c r="AH10" s="270"/>
      <c r="AI10" s="270"/>
    </row>
    <row r="11" spans="1:40" s="69" customFormat="1" ht="15" x14ac:dyDescent="0.25">
      <c r="A11" s="126"/>
      <c r="B11" s="215" t="s">
        <v>51</v>
      </c>
      <c r="C11" s="401">
        <v>1227</v>
      </c>
      <c r="D11" s="401">
        <v>386</v>
      </c>
      <c r="E11" s="75">
        <v>841</v>
      </c>
      <c r="F11" s="381">
        <v>129</v>
      </c>
      <c r="G11" s="295">
        <v>285</v>
      </c>
      <c r="H11" s="295">
        <v>53</v>
      </c>
      <c r="I11" s="295">
        <v>232</v>
      </c>
      <c r="J11" s="295">
        <v>40</v>
      </c>
      <c r="K11" s="168" t="s">
        <v>30</v>
      </c>
      <c r="L11" s="168" t="s">
        <v>30</v>
      </c>
      <c r="M11" s="168" t="s">
        <v>30</v>
      </c>
      <c r="N11" s="168" t="s">
        <v>30</v>
      </c>
      <c r="O11" s="295">
        <v>942</v>
      </c>
      <c r="P11" s="295">
        <v>333</v>
      </c>
      <c r="Q11" s="295">
        <v>609</v>
      </c>
      <c r="R11" s="295">
        <v>89</v>
      </c>
      <c r="S11" s="168" t="s">
        <v>30</v>
      </c>
      <c r="T11" s="168" t="s">
        <v>30</v>
      </c>
      <c r="U11" s="168" t="s">
        <v>30</v>
      </c>
      <c r="V11" s="168" t="s">
        <v>30</v>
      </c>
      <c r="W11" s="168" t="s">
        <v>30</v>
      </c>
      <c r="X11" s="168" t="s">
        <v>30</v>
      </c>
      <c r="Y11" s="168" t="s">
        <v>30</v>
      </c>
      <c r="Z11" s="168" t="s">
        <v>30</v>
      </c>
      <c r="AA11" s="168" t="s">
        <v>30</v>
      </c>
      <c r="AB11" s="168" t="s">
        <v>30</v>
      </c>
      <c r="AC11" s="168" t="s">
        <v>30</v>
      </c>
      <c r="AD11" s="168" t="s">
        <v>30</v>
      </c>
      <c r="AF11" s="270"/>
      <c r="AG11" s="270"/>
      <c r="AH11" s="270"/>
      <c r="AI11" s="270"/>
    </row>
    <row r="12" spans="1:40" s="69" customFormat="1" ht="15" x14ac:dyDescent="0.25">
      <c r="A12" s="126"/>
      <c r="B12" s="215" t="s">
        <v>3</v>
      </c>
      <c r="C12" s="401">
        <v>1358</v>
      </c>
      <c r="D12" s="401">
        <v>223</v>
      </c>
      <c r="E12" s="75">
        <v>1135</v>
      </c>
      <c r="F12" s="381">
        <v>173</v>
      </c>
      <c r="G12" s="295">
        <v>648</v>
      </c>
      <c r="H12" s="295">
        <v>88</v>
      </c>
      <c r="I12" s="295">
        <v>560</v>
      </c>
      <c r="J12" s="295">
        <v>75</v>
      </c>
      <c r="K12" s="168" t="s">
        <v>30</v>
      </c>
      <c r="L12" s="168" t="s">
        <v>30</v>
      </c>
      <c r="M12" s="168" t="s">
        <v>30</v>
      </c>
      <c r="N12" s="168" t="s">
        <v>30</v>
      </c>
      <c r="O12" s="295">
        <v>710</v>
      </c>
      <c r="P12" s="295">
        <v>135</v>
      </c>
      <c r="Q12" s="295">
        <v>575</v>
      </c>
      <c r="R12" s="295">
        <v>98</v>
      </c>
      <c r="S12" s="168" t="s">
        <v>30</v>
      </c>
      <c r="T12" s="168" t="s">
        <v>30</v>
      </c>
      <c r="U12" s="168" t="s">
        <v>30</v>
      </c>
      <c r="V12" s="168" t="s">
        <v>30</v>
      </c>
      <c r="W12" s="168" t="s">
        <v>30</v>
      </c>
      <c r="X12" s="168" t="s">
        <v>30</v>
      </c>
      <c r="Y12" s="168" t="s">
        <v>30</v>
      </c>
      <c r="Z12" s="168" t="s">
        <v>30</v>
      </c>
      <c r="AA12" s="168" t="s">
        <v>30</v>
      </c>
      <c r="AB12" s="168" t="s">
        <v>30</v>
      </c>
      <c r="AC12" s="168" t="s">
        <v>30</v>
      </c>
      <c r="AD12" s="168" t="s">
        <v>30</v>
      </c>
      <c r="AF12" s="270"/>
      <c r="AG12" s="270"/>
      <c r="AH12" s="270"/>
      <c r="AI12" s="270"/>
    </row>
    <row r="13" spans="1:40" s="69" customFormat="1" ht="15" x14ac:dyDescent="0.25">
      <c r="A13" s="126"/>
      <c r="B13" s="215" t="s">
        <v>62</v>
      </c>
      <c r="C13" s="381" t="s">
        <v>30</v>
      </c>
      <c r="D13" s="381" t="s">
        <v>30</v>
      </c>
      <c r="E13" s="227" t="s">
        <v>30</v>
      </c>
      <c r="F13" s="381" t="s">
        <v>30</v>
      </c>
      <c r="G13" s="168" t="s">
        <v>30</v>
      </c>
      <c r="H13" s="168" t="s">
        <v>30</v>
      </c>
      <c r="I13" s="168" t="s">
        <v>30</v>
      </c>
      <c r="J13" s="168" t="s">
        <v>30</v>
      </c>
      <c r="K13" s="168" t="s">
        <v>30</v>
      </c>
      <c r="L13" s="168" t="s">
        <v>30</v>
      </c>
      <c r="M13" s="168" t="s">
        <v>30</v>
      </c>
      <c r="N13" s="168" t="s">
        <v>30</v>
      </c>
      <c r="O13" s="168" t="s">
        <v>30</v>
      </c>
      <c r="P13" s="168" t="s">
        <v>30</v>
      </c>
      <c r="Q13" s="168" t="s">
        <v>30</v>
      </c>
      <c r="R13" s="168" t="s">
        <v>30</v>
      </c>
      <c r="S13" s="168" t="s">
        <v>30</v>
      </c>
      <c r="T13" s="168" t="s">
        <v>30</v>
      </c>
      <c r="U13" s="168" t="s">
        <v>30</v>
      </c>
      <c r="V13" s="168" t="s">
        <v>30</v>
      </c>
      <c r="W13" s="168" t="s">
        <v>30</v>
      </c>
      <c r="X13" s="168" t="s">
        <v>30</v>
      </c>
      <c r="Y13" s="168" t="s">
        <v>30</v>
      </c>
      <c r="Z13" s="168" t="s">
        <v>30</v>
      </c>
      <c r="AA13" s="168" t="s">
        <v>30</v>
      </c>
      <c r="AB13" s="168" t="s">
        <v>30</v>
      </c>
      <c r="AC13" s="168" t="s">
        <v>30</v>
      </c>
      <c r="AD13" s="168" t="s">
        <v>30</v>
      </c>
      <c r="AF13" s="270"/>
      <c r="AG13" s="270"/>
      <c r="AH13" s="270"/>
      <c r="AI13" s="270"/>
    </row>
    <row r="14" spans="1:40" s="69" customFormat="1" ht="15" x14ac:dyDescent="0.25">
      <c r="A14" s="126"/>
      <c r="B14" s="215" t="s">
        <v>4</v>
      </c>
      <c r="C14" s="401">
        <v>805</v>
      </c>
      <c r="D14" s="401">
        <v>101</v>
      </c>
      <c r="E14" s="75">
        <v>704</v>
      </c>
      <c r="F14" s="381">
        <v>73</v>
      </c>
      <c r="G14" s="168" t="s">
        <v>30</v>
      </c>
      <c r="H14" s="168" t="s">
        <v>30</v>
      </c>
      <c r="I14" s="168" t="s">
        <v>30</v>
      </c>
      <c r="J14" s="168" t="s">
        <v>30</v>
      </c>
      <c r="K14" s="295">
        <v>784</v>
      </c>
      <c r="L14" s="295">
        <v>101</v>
      </c>
      <c r="M14" s="295">
        <v>683</v>
      </c>
      <c r="N14" s="295">
        <v>67</v>
      </c>
      <c r="O14" s="295">
        <v>21</v>
      </c>
      <c r="P14" s="356" t="s">
        <v>30</v>
      </c>
      <c r="Q14" s="295">
        <v>21</v>
      </c>
      <c r="R14" s="295">
        <v>6</v>
      </c>
      <c r="S14" s="168" t="s">
        <v>30</v>
      </c>
      <c r="T14" s="168" t="s">
        <v>30</v>
      </c>
      <c r="U14" s="168" t="s">
        <v>30</v>
      </c>
      <c r="V14" s="168" t="s">
        <v>30</v>
      </c>
      <c r="W14" s="168" t="s">
        <v>30</v>
      </c>
      <c r="X14" s="168" t="s">
        <v>30</v>
      </c>
      <c r="Y14" s="168" t="s">
        <v>30</v>
      </c>
      <c r="Z14" s="168" t="s">
        <v>30</v>
      </c>
      <c r="AA14" s="168" t="s">
        <v>30</v>
      </c>
      <c r="AB14" s="168" t="s">
        <v>30</v>
      </c>
      <c r="AC14" s="168" t="s">
        <v>30</v>
      </c>
      <c r="AD14" s="168" t="s">
        <v>30</v>
      </c>
      <c r="AF14" s="270"/>
      <c r="AG14" s="270"/>
      <c r="AH14" s="270"/>
      <c r="AI14" s="270"/>
    </row>
    <row r="15" spans="1:40" s="69" customFormat="1" ht="15" x14ac:dyDescent="0.25">
      <c r="A15" s="126"/>
      <c r="B15" s="215" t="s">
        <v>5</v>
      </c>
      <c r="C15" s="381" t="s">
        <v>30</v>
      </c>
      <c r="D15" s="381" t="s">
        <v>30</v>
      </c>
      <c r="E15" s="227" t="s">
        <v>30</v>
      </c>
      <c r="F15" s="381" t="s">
        <v>30</v>
      </c>
      <c r="G15" s="168" t="s">
        <v>30</v>
      </c>
      <c r="H15" s="168" t="s">
        <v>30</v>
      </c>
      <c r="I15" s="168" t="s">
        <v>30</v>
      </c>
      <c r="J15" s="168" t="s">
        <v>30</v>
      </c>
      <c r="K15" s="168" t="s">
        <v>30</v>
      </c>
      <c r="L15" s="168" t="s">
        <v>30</v>
      </c>
      <c r="M15" s="168" t="s">
        <v>30</v>
      </c>
      <c r="N15" s="168" t="s">
        <v>30</v>
      </c>
      <c r="O15" s="168" t="s">
        <v>30</v>
      </c>
      <c r="P15" s="168" t="s">
        <v>30</v>
      </c>
      <c r="Q15" s="168" t="s">
        <v>30</v>
      </c>
      <c r="R15" s="168" t="s">
        <v>30</v>
      </c>
      <c r="S15" s="168" t="s">
        <v>30</v>
      </c>
      <c r="T15" s="168" t="s">
        <v>30</v>
      </c>
      <c r="U15" s="168" t="s">
        <v>30</v>
      </c>
      <c r="V15" s="168" t="s">
        <v>30</v>
      </c>
      <c r="W15" s="168" t="s">
        <v>30</v>
      </c>
      <c r="X15" s="168" t="s">
        <v>30</v>
      </c>
      <c r="Y15" s="168" t="s">
        <v>30</v>
      </c>
      <c r="Z15" s="168" t="s">
        <v>30</v>
      </c>
      <c r="AA15" s="168" t="s">
        <v>30</v>
      </c>
      <c r="AB15" s="168" t="s">
        <v>30</v>
      </c>
      <c r="AC15" s="168" t="s">
        <v>30</v>
      </c>
      <c r="AD15" s="168" t="s">
        <v>30</v>
      </c>
      <c r="AF15" s="270"/>
      <c r="AG15" s="270"/>
      <c r="AH15" s="270"/>
      <c r="AI15" s="270"/>
    </row>
    <row r="16" spans="1:40" s="69" customFormat="1" ht="15" x14ac:dyDescent="0.25">
      <c r="A16" s="126"/>
      <c r="B16" s="215" t="s">
        <v>6</v>
      </c>
      <c r="C16" s="401">
        <v>655</v>
      </c>
      <c r="D16" s="401">
        <v>178</v>
      </c>
      <c r="E16" s="75">
        <v>477</v>
      </c>
      <c r="F16" s="381">
        <v>76</v>
      </c>
      <c r="G16" s="295">
        <v>469</v>
      </c>
      <c r="H16" s="295">
        <v>116</v>
      </c>
      <c r="I16" s="295">
        <v>353</v>
      </c>
      <c r="J16" s="295">
        <v>45</v>
      </c>
      <c r="K16" s="168" t="s">
        <v>30</v>
      </c>
      <c r="L16" s="168" t="s">
        <v>30</v>
      </c>
      <c r="M16" s="168" t="s">
        <v>30</v>
      </c>
      <c r="N16" s="168" t="s">
        <v>30</v>
      </c>
      <c r="O16" s="295">
        <v>186</v>
      </c>
      <c r="P16" s="295">
        <v>62</v>
      </c>
      <c r="Q16" s="295">
        <v>124</v>
      </c>
      <c r="R16" s="295">
        <v>31</v>
      </c>
      <c r="S16" s="168" t="s">
        <v>30</v>
      </c>
      <c r="T16" s="168" t="s">
        <v>30</v>
      </c>
      <c r="U16" s="168" t="s">
        <v>30</v>
      </c>
      <c r="V16" s="168" t="s">
        <v>30</v>
      </c>
      <c r="W16" s="168" t="s">
        <v>30</v>
      </c>
      <c r="X16" s="168" t="s">
        <v>30</v>
      </c>
      <c r="Y16" s="168" t="s">
        <v>30</v>
      </c>
      <c r="Z16" s="168" t="s">
        <v>30</v>
      </c>
      <c r="AA16" s="168" t="s">
        <v>30</v>
      </c>
      <c r="AB16" s="168" t="s">
        <v>30</v>
      </c>
      <c r="AC16" s="168" t="s">
        <v>30</v>
      </c>
      <c r="AD16" s="168" t="s">
        <v>30</v>
      </c>
      <c r="AF16" s="270"/>
      <c r="AG16" s="270"/>
      <c r="AH16" s="270"/>
      <c r="AI16" s="270"/>
    </row>
    <row r="17" spans="1:35" s="69" customFormat="1" ht="15" x14ac:dyDescent="0.25">
      <c r="A17" s="126"/>
      <c r="B17" s="215" t="s">
        <v>7</v>
      </c>
      <c r="C17" s="401">
        <v>184</v>
      </c>
      <c r="D17" s="401">
        <v>50</v>
      </c>
      <c r="E17" s="75">
        <v>134</v>
      </c>
      <c r="F17" s="381">
        <v>18</v>
      </c>
      <c r="G17" s="168" t="s">
        <v>30</v>
      </c>
      <c r="H17" s="168" t="s">
        <v>30</v>
      </c>
      <c r="I17" s="168" t="s">
        <v>30</v>
      </c>
      <c r="J17" s="168" t="s">
        <v>30</v>
      </c>
      <c r="K17" s="168" t="s">
        <v>30</v>
      </c>
      <c r="L17" s="168" t="s">
        <v>30</v>
      </c>
      <c r="M17" s="168" t="s">
        <v>30</v>
      </c>
      <c r="N17" s="168" t="s">
        <v>30</v>
      </c>
      <c r="O17" s="295">
        <v>184</v>
      </c>
      <c r="P17" s="295">
        <v>50</v>
      </c>
      <c r="Q17" s="295">
        <v>134</v>
      </c>
      <c r="R17" s="295">
        <v>18</v>
      </c>
      <c r="S17" s="168" t="s">
        <v>30</v>
      </c>
      <c r="T17" s="168" t="s">
        <v>30</v>
      </c>
      <c r="U17" s="168" t="s">
        <v>30</v>
      </c>
      <c r="V17" s="168" t="s">
        <v>30</v>
      </c>
      <c r="W17" s="168" t="s">
        <v>30</v>
      </c>
      <c r="X17" s="168" t="s">
        <v>30</v>
      </c>
      <c r="Y17" s="168" t="s">
        <v>30</v>
      </c>
      <c r="Z17" s="168" t="s">
        <v>30</v>
      </c>
      <c r="AA17" s="168" t="s">
        <v>30</v>
      </c>
      <c r="AB17" s="168" t="s">
        <v>30</v>
      </c>
      <c r="AC17" s="168" t="s">
        <v>30</v>
      </c>
      <c r="AD17" s="168" t="s">
        <v>30</v>
      </c>
      <c r="AF17" s="270"/>
      <c r="AG17" s="270"/>
      <c r="AH17" s="270"/>
      <c r="AI17" s="270"/>
    </row>
    <row r="18" spans="1:35" s="69" customFormat="1" ht="15" x14ac:dyDescent="0.25">
      <c r="A18" s="126"/>
      <c r="B18" s="215" t="s">
        <v>155</v>
      </c>
      <c r="C18" s="381" t="s">
        <v>30</v>
      </c>
      <c r="D18" s="381" t="s">
        <v>30</v>
      </c>
      <c r="E18" s="227" t="s">
        <v>30</v>
      </c>
      <c r="F18" s="381" t="s">
        <v>30</v>
      </c>
      <c r="G18" s="168" t="s">
        <v>30</v>
      </c>
      <c r="H18" s="168" t="s">
        <v>30</v>
      </c>
      <c r="I18" s="168" t="s">
        <v>30</v>
      </c>
      <c r="J18" s="168" t="s">
        <v>30</v>
      </c>
      <c r="K18" s="168" t="s">
        <v>30</v>
      </c>
      <c r="L18" s="168" t="s">
        <v>30</v>
      </c>
      <c r="M18" s="168" t="s">
        <v>30</v>
      </c>
      <c r="N18" s="168" t="s">
        <v>30</v>
      </c>
      <c r="O18" s="168" t="s">
        <v>30</v>
      </c>
      <c r="P18" s="168" t="s">
        <v>30</v>
      </c>
      <c r="Q18" s="168" t="s">
        <v>30</v>
      </c>
      <c r="R18" s="168" t="s">
        <v>30</v>
      </c>
      <c r="S18" s="168" t="s">
        <v>30</v>
      </c>
      <c r="T18" s="168" t="s">
        <v>30</v>
      </c>
      <c r="U18" s="168" t="s">
        <v>30</v>
      </c>
      <c r="V18" s="168" t="s">
        <v>30</v>
      </c>
      <c r="W18" s="168" t="s">
        <v>30</v>
      </c>
      <c r="X18" s="168" t="s">
        <v>30</v>
      </c>
      <c r="Y18" s="168" t="s">
        <v>30</v>
      </c>
      <c r="Z18" s="168" t="s">
        <v>30</v>
      </c>
      <c r="AA18" s="168" t="s">
        <v>30</v>
      </c>
      <c r="AB18" s="168" t="s">
        <v>30</v>
      </c>
      <c r="AC18" s="168" t="s">
        <v>30</v>
      </c>
      <c r="AD18" s="168" t="s">
        <v>30</v>
      </c>
      <c r="AF18" s="270"/>
      <c r="AG18" s="270"/>
      <c r="AH18" s="270"/>
      <c r="AI18" s="270"/>
    </row>
    <row r="19" spans="1:35" s="69" customFormat="1" ht="15" x14ac:dyDescent="0.25">
      <c r="A19" s="126"/>
      <c r="B19" s="215" t="s">
        <v>9</v>
      </c>
      <c r="C19" s="381" t="s">
        <v>30</v>
      </c>
      <c r="D19" s="381" t="s">
        <v>30</v>
      </c>
      <c r="E19" s="227" t="s">
        <v>30</v>
      </c>
      <c r="F19" s="381" t="s">
        <v>30</v>
      </c>
      <c r="G19" s="168" t="s">
        <v>30</v>
      </c>
      <c r="H19" s="168" t="s">
        <v>30</v>
      </c>
      <c r="I19" s="168" t="s">
        <v>30</v>
      </c>
      <c r="J19" s="168" t="s">
        <v>30</v>
      </c>
      <c r="K19" s="168" t="s">
        <v>30</v>
      </c>
      <c r="L19" s="168" t="s">
        <v>30</v>
      </c>
      <c r="M19" s="168" t="s">
        <v>30</v>
      </c>
      <c r="N19" s="168" t="s">
        <v>30</v>
      </c>
      <c r="O19" s="168" t="s">
        <v>30</v>
      </c>
      <c r="P19" s="168" t="s">
        <v>30</v>
      </c>
      <c r="Q19" s="168" t="s">
        <v>30</v>
      </c>
      <c r="R19" s="168" t="s">
        <v>30</v>
      </c>
      <c r="S19" s="168" t="s">
        <v>30</v>
      </c>
      <c r="T19" s="168" t="s">
        <v>30</v>
      </c>
      <c r="U19" s="168" t="s">
        <v>30</v>
      </c>
      <c r="V19" s="168" t="s">
        <v>30</v>
      </c>
      <c r="W19" s="168" t="s">
        <v>30</v>
      </c>
      <c r="X19" s="168" t="s">
        <v>30</v>
      </c>
      <c r="Y19" s="168" t="s">
        <v>30</v>
      </c>
      <c r="Z19" s="168" t="s">
        <v>30</v>
      </c>
      <c r="AA19" s="168" t="s">
        <v>30</v>
      </c>
      <c r="AB19" s="168" t="s">
        <v>30</v>
      </c>
      <c r="AC19" s="168" t="s">
        <v>30</v>
      </c>
      <c r="AD19" s="168" t="s">
        <v>30</v>
      </c>
      <c r="AF19" s="270"/>
      <c r="AG19" s="270"/>
      <c r="AH19" s="270"/>
      <c r="AI19" s="270"/>
    </row>
    <row r="20" spans="1:35" s="69" customFormat="1" ht="15" x14ac:dyDescent="0.25">
      <c r="A20" s="126"/>
      <c r="B20" s="215" t="s">
        <v>10</v>
      </c>
      <c r="C20" s="401">
        <v>267</v>
      </c>
      <c r="D20" s="401">
        <v>88</v>
      </c>
      <c r="E20" s="75">
        <v>179</v>
      </c>
      <c r="F20" s="381">
        <v>17</v>
      </c>
      <c r="G20" s="295">
        <v>252</v>
      </c>
      <c r="H20" s="295">
        <v>73</v>
      </c>
      <c r="I20" s="295">
        <v>179</v>
      </c>
      <c r="J20" s="295">
        <v>17</v>
      </c>
      <c r="K20" s="168" t="s">
        <v>30</v>
      </c>
      <c r="L20" s="168" t="s">
        <v>30</v>
      </c>
      <c r="M20" s="168" t="s">
        <v>30</v>
      </c>
      <c r="N20" s="168" t="s">
        <v>30</v>
      </c>
      <c r="O20" s="356">
        <v>15</v>
      </c>
      <c r="P20" s="356">
        <v>15</v>
      </c>
      <c r="Q20" s="356" t="s">
        <v>30</v>
      </c>
      <c r="R20" s="356" t="s">
        <v>30</v>
      </c>
      <c r="S20" s="168" t="s">
        <v>30</v>
      </c>
      <c r="T20" s="168" t="s">
        <v>30</v>
      </c>
      <c r="U20" s="168" t="s">
        <v>30</v>
      </c>
      <c r="V20" s="168" t="s">
        <v>30</v>
      </c>
      <c r="W20" s="168" t="s">
        <v>30</v>
      </c>
      <c r="X20" s="168" t="s">
        <v>30</v>
      </c>
      <c r="Y20" s="168" t="s">
        <v>30</v>
      </c>
      <c r="Z20" s="168" t="s">
        <v>30</v>
      </c>
      <c r="AA20" s="168" t="s">
        <v>30</v>
      </c>
      <c r="AB20" s="168" t="s">
        <v>30</v>
      </c>
      <c r="AC20" s="168" t="s">
        <v>30</v>
      </c>
      <c r="AD20" s="168" t="s">
        <v>30</v>
      </c>
      <c r="AF20" s="270"/>
      <c r="AG20" s="270"/>
      <c r="AH20" s="270"/>
      <c r="AI20" s="270"/>
    </row>
    <row r="21" spans="1:35" s="69" customFormat="1" ht="15" x14ac:dyDescent="0.25">
      <c r="A21" s="126"/>
      <c r="B21" s="215" t="s">
        <v>11</v>
      </c>
      <c r="C21" s="401">
        <v>2040</v>
      </c>
      <c r="D21" s="401">
        <v>580</v>
      </c>
      <c r="E21" s="75">
        <v>1460</v>
      </c>
      <c r="F21" s="381">
        <v>238</v>
      </c>
      <c r="G21" s="295">
        <v>720</v>
      </c>
      <c r="H21" s="295">
        <v>154</v>
      </c>
      <c r="I21" s="295">
        <v>566</v>
      </c>
      <c r="J21" s="295">
        <v>87</v>
      </c>
      <c r="K21" s="295">
        <v>288</v>
      </c>
      <c r="L21" s="295">
        <v>66</v>
      </c>
      <c r="M21" s="295">
        <v>222</v>
      </c>
      <c r="N21" s="295">
        <v>18</v>
      </c>
      <c r="O21" s="295">
        <v>436</v>
      </c>
      <c r="P21" s="295">
        <v>246</v>
      </c>
      <c r="Q21" s="295">
        <v>190</v>
      </c>
      <c r="R21" s="295">
        <v>77</v>
      </c>
      <c r="S21" s="168" t="s">
        <v>30</v>
      </c>
      <c r="T21" s="168" t="s">
        <v>30</v>
      </c>
      <c r="U21" s="168" t="s">
        <v>30</v>
      </c>
      <c r="V21" s="168" t="s">
        <v>30</v>
      </c>
      <c r="W21" s="168" t="s">
        <v>30</v>
      </c>
      <c r="X21" s="168" t="s">
        <v>30</v>
      </c>
      <c r="Y21" s="168" t="s">
        <v>30</v>
      </c>
      <c r="Z21" s="168" t="s">
        <v>30</v>
      </c>
      <c r="AA21" s="295">
        <v>596</v>
      </c>
      <c r="AB21" s="295">
        <v>114</v>
      </c>
      <c r="AC21" s="295">
        <v>482</v>
      </c>
      <c r="AD21" s="295">
        <v>56</v>
      </c>
      <c r="AF21" s="270"/>
      <c r="AG21" s="270"/>
      <c r="AH21" s="270"/>
      <c r="AI21" s="270"/>
    </row>
    <row r="22" spans="1:35" s="69" customFormat="1" ht="15" x14ac:dyDescent="0.25">
      <c r="A22" s="126"/>
      <c r="B22" s="215" t="s">
        <v>12</v>
      </c>
      <c r="C22" s="401">
        <v>2243</v>
      </c>
      <c r="D22" s="401">
        <v>492</v>
      </c>
      <c r="E22" s="75">
        <v>1751</v>
      </c>
      <c r="F22" s="381">
        <v>325</v>
      </c>
      <c r="G22" s="295">
        <v>495</v>
      </c>
      <c r="H22" s="295">
        <v>123</v>
      </c>
      <c r="I22" s="295">
        <v>372</v>
      </c>
      <c r="J22" s="295">
        <v>51</v>
      </c>
      <c r="K22" s="168" t="s">
        <v>30</v>
      </c>
      <c r="L22" s="168" t="s">
        <v>30</v>
      </c>
      <c r="M22" s="168" t="s">
        <v>30</v>
      </c>
      <c r="N22" s="168" t="s">
        <v>30</v>
      </c>
      <c r="O22" s="295">
        <v>1748</v>
      </c>
      <c r="P22" s="295">
        <v>369</v>
      </c>
      <c r="Q22" s="295">
        <v>1379</v>
      </c>
      <c r="R22" s="295">
        <v>274</v>
      </c>
      <c r="S22" s="168" t="s">
        <v>30</v>
      </c>
      <c r="T22" s="168" t="s">
        <v>30</v>
      </c>
      <c r="U22" s="168" t="s">
        <v>30</v>
      </c>
      <c r="V22" s="168" t="s">
        <v>30</v>
      </c>
      <c r="W22" s="168" t="s">
        <v>30</v>
      </c>
      <c r="X22" s="168" t="s">
        <v>30</v>
      </c>
      <c r="Y22" s="168" t="s">
        <v>30</v>
      </c>
      <c r="Z22" s="168" t="s">
        <v>30</v>
      </c>
      <c r="AA22" s="168" t="s">
        <v>30</v>
      </c>
      <c r="AB22" s="168" t="s">
        <v>30</v>
      </c>
      <c r="AC22" s="168" t="s">
        <v>30</v>
      </c>
      <c r="AD22" s="168" t="s">
        <v>30</v>
      </c>
      <c r="AF22" s="270"/>
      <c r="AG22" s="270"/>
      <c r="AH22" s="270"/>
      <c r="AI22" s="270"/>
    </row>
    <row r="23" spans="1:35" s="69" customFormat="1" ht="15" x14ac:dyDescent="0.25">
      <c r="A23" s="126"/>
      <c r="B23" s="215" t="s">
        <v>14</v>
      </c>
      <c r="C23" s="401">
        <v>1810</v>
      </c>
      <c r="D23" s="401">
        <v>456</v>
      </c>
      <c r="E23" s="75">
        <v>1354</v>
      </c>
      <c r="F23" s="381">
        <v>84</v>
      </c>
      <c r="G23" s="356" t="s">
        <v>30</v>
      </c>
      <c r="H23" s="356" t="s">
        <v>30</v>
      </c>
      <c r="I23" s="356" t="s">
        <v>30</v>
      </c>
      <c r="J23" s="356" t="s">
        <v>30</v>
      </c>
      <c r="K23" s="295">
        <v>129</v>
      </c>
      <c r="L23" s="295">
        <v>24</v>
      </c>
      <c r="M23" s="295">
        <v>105</v>
      </c>
      <c r="N23" s="295">
        <v>19</v>
      </c>
      <c r="O23" s="295">
        <v>1681</v>
      </c>
      <c r="P23" s="295">
        <v>432</v>
      </c>
      <c r="Q23" s="295">
        <v>1249</v>
      </c>
      <c r="R23" s="295">
        <v>65</v>
      </c>
      <c r="S23" s="168" t="s">
        <v>30</v>
      </c>
      <c r="T23" s="168" t="s">
        <v>30</v>
      </c>
      <c r="U23" s="168" t="s">
        <v>30</v>
      </c>
      <c r="V23" s="168" t="s">
        <v>30</v>
      </c>
      <c r="W23" s="168" t="s">
        <v>30</v>
      </c>
      <c r="X23" s="168" t="s">
        <v>30</v>
      </c>
      <c r="Y23" s="168" t="s">
        <v>30</v>
      </c>
      <c r="Z23" s="168" t="s">
        <v>30</v>
      </c>
      <c r="AA23" s="168" t="s">
        <v>30</v>
      </c>
      <c r="AB23" s="168" t="s">
        <v>30</v>
      </c>
      <c r="AC23" s="168" t="s">
        <v>30</v>
      </c>
      <c r="AD23" s="168" t="s">
        <v>30</v>
      </c>
      <c r="AF23" s="270"/>
      <c r="AG23" s="270"/>
      <c r="AH23" s="270"/>
      <c r="AI23" s="270"/>
    </row>
    <row r="24" spans="1:35" s="69" customFormat="1" ht="15" x14ac:dyDescent="0.25">
      <c r="A24" s="126"/>
      <c r="B24" s="71" t="s">
        <v>196</v>
      </c>
      <c r="C24" s="401">
        <v>93</v>
      </c>
      <c r="D24" s="401">
        <v>93</v>
      </c>
      <c r="E24" s="75" t="s">
        <v>30</v>
      </c>
      <c r="F24" s="381" t="s">
        <v>30</v>
      </c>
      <c r="G24" s="356">
        <v>61</v>
      </c>
      <c r="H24" s="356">
        <v>61</v>
      </c>
      <c r="I24" s="356" t="s">
        <v>30</v>
      </c>
      <c r="J24" s="356" t="s">
        <v>30</v>
      </c>
      <c r="K24" s="168" t="s">
        <v>30</v>
      </c>
      <c r="L24" s="168" t="s">
        <v>30</v>
      </c>
      <c r="M24" s="168" t="s">
        <v>30</v>
      </c>
      <c r="N24" s="168" t="s">
        <v>30</v>
      </c>
      <c r="O24" s="295">
        <v>32</v>
      </c>
      <c r="P24" s="295">
        <v>32</v>
      </c>
      <c r="Q24" s="356" t="s">
        <v>30</v>
      </c>
      <c r="R24" s="356" t="s">
        <v>30</v>
      </c>
      <c r="S24" s="168" t="s">
        <v>30</v>
      </c>
      <c r="T24" s="168" t="s">
        <v>30</v>
      </c>
      <c r="U24" s="168" t="s">
        <v>30</v>
      </c>
      <c r="V24" s="168" t="s">
        <v>30</v>
      </c>
      <c r="W24" s="168" t="s">
        <v>30</v>
      </c>
      <c r="X24" s="168" t="s">
        <v>30</v>
      </c>
      <c r="Y24" s="168" t="s">
        <v>30</v>
      </c>
      <c r="Z24" s="168" t="s">
        <v>30</v>
      </c>
      <c r="AA24" s="168" t="s">
        <v>30</v>
      </c>
      <c r="AB24" s="168" t="s">
        <v>30</v>
      </c>
      <c r="AC24" s="168" t="s">
        <v>30</v>
      </c>
      <c r="AD24" s="168" t="s">
        <v>30</v>
      </c>
      <c r="AF24" s="270"/>
      <c r="AG24" s="270"/>
      <c r="AH24" s="270"/>
      <c r="AI24" s="270"/>
    </row>
    <row r="25" spans="1:35" s="69" customFormat="1" ht="15" x14ac:dyDescent="0.25">
      <c r="A25" s="126"/>
      <c r="B25" s="215" t="s">
        <v>15</v>
      </c>
      <c r="C25" s="401">
        <v>493</v>
      </c>
      <c r="D25" s="401">
        <v>118</v>
      </c>
      <c r="E25" s="75">
        <v>375</v>
      </c>
      <c r="F25" s="381">
        <v>8</v>
      </c>
      <c r="G25" s="356" t="s">
        <v>30</v>
      </c>
      <c r="H25" s="356" t="s">
        <v>30</v>
      </c>
      <c r="I25" s="356" t="s">
        <v>30</v>
      </c>
      <c r="J25" s="356" t="s">
        <v>30</v>
      </c>
      <c r="K25" s="168" t="s">
        <v>30</v>
      </c>
      <c r="L25" s="168" t="s">
        <v>30</v>
      </c>
      <c r="M25" s="168" t="s">
        <v>30</v>
      </c>
      <c r="N25" s="168" t="s">
        <v>30</v>
      </c>
      <c r="O25" s="356" t="s">
        <v>30</v>
      </c>
      <c r="P25" s="356" t="s">
        <v>30</v>
      </c>
      <c r="Q25" s="356" t="s">
        <v>30</v>
      </c>
      <c r="R25" s="356" t="s">
        <v>30</v>
      </c>
      <c r="S25" s="168" t="s">
        <v>30</v>
      </c>
      <c r="T25" s="168" t="s">
        <v>30</v>
      </c>
      <c r="U25" s="168" t="s">
        <v>30</v>
      </c>
      <c r="V25" s="168" t="s">
        <v>30</v>
      </c>
      <c r="W25" s="168" t="s">
        <v>30</v>
      </c>
      <c r="X25" s="168" t="s">
        <v>30</v>
      </c>
      <c r="Y25" s="168" t="s">
        <v>30</v>
      </c>
      <c r="Z25" s="168" t="s">
        <v>30</v>
      </c>
      <c r="AA25" s="295">
        <v>493</v>
      </c>
      <c r="AB25" s="295">
        <v>118</v>
      </c>
      <c r="AC25" s="295">
        <v>375</v>
      </c>
      <c r="AD25" s="295">
        <v>8</v>
      </c>
      <c r="AF25" s="270"/>
      <c r="AG25" s="270"/>
      <c r="AH25" s="270"/>
      <c r="AI25" s="270"/>
    </row>
    <row r="26" spans="1:35" s="69" customFormat="1" ht="15" x14ac:dyDescent="0.25">
      <c r="A26" s="126"/>
      <c r="B26" s="215" t="s">
        <v>16</v>
      </c>
      <c r="C26" s="401">
        <v>220</v>
      </c>
      <c r="D26" s="401">
        <v>142</v>
      </c>
      <c r="E26" s="75">
        <v>78</v>
      </c>
      <c r="F26" s="381">
        <v>12</v>
      </c>
      <c r="G26" s="295">
        <v>43</v>
      </c>
      <c r="H26" s="295">
        <v>23</v>
      </c>
      <c r="I26" s="295">
        <v>20</v>
      </c>
      <c r="J26" s="295">
        <v>2</v>
      </c>
      <c r="K26" s="168" t="s">
        <v>30</v>
      </c>
      <c r="L26" s="168" t="s">
        <v>30</v>
      </c>
      <c r="M26" s="168" t="s">
        <v>30</v>
      </c>
      <c r="N26" s="168" t="s">
        <v>30</v>
      </c>
      <c r="O26" s="295">
        <v>177</v>
      </c>
      <c r="P26" s="295">
        <v>119</v>
      </c>
      <c r="Q26" s="295">
        <v>58</v>
      </c>
      <c r="R26" s="295">
        <v>10</v>
      </c>
      <c r="S26" s="168" t="s">
        <v>30</v>
      </c>
      <c r="T26" s="168" t="s">
        <v>30</v>
      </c>
      <c r="U26" s="168" t="s">
        <v>30</v>
      </c>
      <c r="V26" s="168" t="s">
        <v>30</v>
      </c>
      <c r="W26" s="168" t="s">
        <v>30</v>
      </c>
      <c r="X26" s="168" t="s">
        <v>30</v>
      </c>
      <c r="Y26" s="168" t="s">
        <v>30</v>
      </c>
      <c r="Z26" s="168" t="s">
        <v>30</v>
      </c>
      <c r="AA26" s="168" t="s">
        <v>30</v>
      </c>
      <c r="AB26" s="168" t="s">
        <v>30</v>
      </c>
      <c r="AC26" s="168" t="s">
        <v>30</v>
      </c>
      <c r="AD26" s="168" t="s">
        <v>30</v>
      </c>
      <c r="AF26" s="270"/>
      <c r="AG26" s="270"/>
      <c r="AH26" s="270"/>
      <c r="AI26" s="270"/>
    </row>
    <row r="27" spans="1:35" s="69" customFormat="1" ht="15" x14ac:dyDescent="0.25">
      <c r="A27" s="126"/>
      <c r="B27" s="215" t="s">
        <v>17</v>
      </c>
      <c r="C27" s="381">
        <v>97</v>
      </c>
      <c r="D27" s="381">
        <v>97</v>
      </c>
      <c r="E27" s="227" t="s">
        <v>30</v>
      </c>
      <c r="F27" s="381" t="s">
        <v>30</v>
      </c>
      <c r="G27" s="356" t="s">
        <v>30</v>
      </c>
      <c r="H27" s="356" t="s">
        <v>30</v>
      </c>
      <c r="I27" s="356" t="s">
        <v>30</v>
      </c>
      <c r="J27" s="356" t="s">
        <v>30</v>
      </c>
      <c r="K27" s="168" t="s">
        <v>30</v>
      </c>
      <c r="L27" s="168" t="s">
        <v>30</v>
      </c>
      <c r="M27" s="168" t="s">
        <v>30</v>
      </c>
      <c r="N27" s="168" t="s">
        <v>30</v>
      </c>
      <c r="O27" s="356">
        <v>97</v>
      </c>
      <c r="P27" s="356">
        <v>97</v>
      </c>
      <c r="Q27" s="356" t="s">
        <v>30</v>
      </c>
      <c r="R27" s="356" t="s">
        <v>30</v>
      </c>
      <c r="S27" s="168" t="s">
        <v>30</v>
      </c>
      <c r="T27" s="168" t="s">
        <v>30</v>
      </c>
      <c r="U27" s="168" t="s">
        <v>30</v>
      </c>
      <c r="V27" s="168" t="s">
        <v>30</v>
      </c>
      <c r="W27" s="168" t="s">
        <v>30</v>
      </c>
      <c r="X27" s="168" t="s">
        <v>30</v>
      </c>
      <c r="Y27" s="168" t="s">
        <v>30</v>
      </c>
      <c r="Z27" s="168" t="s">
        <v>30</v>
      </c>
      <c r="AA27" s="168" t="s">
        <v>30</v>
      </c>
      <c r="AB27" s="168" t="s">
        <v>30</v>
      </c>
      <c r="AC27" s="168" t="s">
        <v>30</v>
      </c>
      <c r="AD27" s="168" t="s">
        <v>30</v>
      </c>
      <c r="AF27" s="270"/>
      <c r="AG27" s="270"/>
      <c r="AH27" s="270"/>
      <c r="AI27" s="270"/>
    </row>
    <row r="28" spans="1:35" s="69" customFormat="1" ht="15" x14ac:dyDescent="0.25">
      <c r="A28" s="126"/>
      <c r="B28" s="215" t="s">
        <v>18</v>
      </c>
      <c r="C28" s="381" t="s">
        <v>30</v>
      </c>
      <c r="D28" s="381" t="s">
        <v>30</v>
      </c>
      <c r="E28" s="227" t="s">
        <v>30</v>
      </c>
      <c r="F28" s="381" t="s">
        <v>30</v>
      </c>
      <c r="G28" s="168" t="s">
        <v>30</v>
      </c>
      <c r="H28" s="168" t="s">
        <v>30</v>
      </c>
      <c r="I28" s="168" t="s">
        <v>30</v>
      </c>
      <c r="J28" s="168" t="s">
        <v>30</v>
      </c>
      <c r="K28" s="168" t="s">
        <v>30</v>
      </c>
      <c r="L28" s="168" t="s">
        <v>30</v>
      </c>
      <c r="M28" s="168" t="s">
        <v>30</v>
      </c>
      <c r="N28" s="168" t="s">
        <v>30</v>
      </c>
      <c r="O28" s="168" t="s">
        <v>30</v>
      </c>
      <c r="P28" s="168" t="s">
        <v>30</v>
      </c>
      <c r="Q28" s="168" t="s">
        <v>30</v>
      </c>
      <c r="R28" s="168" t="s">
        <v>30</v>
      </c>
      <c r="S28" s="168" t="s">
        <v>30</v>
      </c>
      <c r="T28" s="168" t="s">
        <v>30</v>
      </c>
      <c r="U28" s="168" t="s">
        <v>30</v>
      </c>
      <c r="V28" s="168" t="s">
        <v>30</v>
      </c>
      <c r="W28" s="168" t="s">
        <v>30</v>
      </c>
      <c r="X28" s="168" t="s">
        <v>30</v>
      </c>
      <c r="Y28" s="168" t="s">
        <v>30</v>
      </c>
      <c r="Z28" s="168" t="s">
        <v>30</v>
      </c>
      <c r="AA28" s="168" t="s">
        <v>30</v>
      </c>
      <c r="AB28" s="168" t="s">
        <v>30</v>
      </c>
      <c r="AC28" s="168" t="s">
        <v>30</v>
      </c>
      <c r="AD28" s="168" t="s">
        <v>30</v>
      </c>
      <c r="AF28" s="270"/>
      <c r="AG28" s="270"/>
      <c r="AH28" s="270"/>
      <c r="AI28" s="270"/>
    </row>
    <row r="29" spans="1:35" s="69" customFormat="1" ht="15" x14ac:dyDescent="0.25">
      <c r="A29" s="126"/>
      <c r="B29" s="215" t="s">
        <v>19</v>
      </c>
      <c r="C29" s="401">
        <v>869</v>
      </c>
      <c r="D29" s="401">
        <v>109</v>
      </c>
      <c r="E29" s="75">
        <v>760</v>
      </c>
      <c r="F29" s="381">
        <v>63</v>
      </c>
      <c r="G29" s="168" t="s">
        <v>30</v>
      </c>
      <c r="H29" s="168" t="s">
        <v>30</v>
      </c>
      <c r="I29" s="168" t="s">
        <v>30</v>
      </c>
      <c r="J29" s="168" t="s">
        <v>30</v>
      </c>
      <c r="K29" s="168" t="s">
        <v>30</v>
      </c>
      <c r="L29" s="168" t="s">
        <v>30</v>
      </c>
      <c r="M29" s="168" t="s">
        <v>30</v>
      </c>
      <c r="N29" s="168" t="s">
        <v>30</v>
      </c>
      <c r="O29" s="295">
        <v>869</v>
      </c>
      <c r="P29" s="295">
        <v>109</v>
      </c>
      <c r="Q29" s="295">
        <v>760</v>
      </c>
      <c r="R29" s="295">
        <v>63</v>
      </c>
      <c r="S29" s="168" t="s">
        <v>30</v>
      </c>
      <c r="T29" s="168" t="s">
        <v>30</v>
      </c>
      <c r="U29" s="168" t="s">
        <v>30</v>
      </c>
      <c r="V29" s="168" t="s">
        <v>30</v>
      </c>
      <c r="W29" s="168" t="s">
        <v>30</v>
      </c>
      <c r="X29" s="168" t="s">
        <v>30</v>
      </c>
      <c r="Y29" s="168" t="s">
        <v>30</v>
      </c>
      <c r="Z29" s="168" t="s">
        <v>30</v>
      </c>
      <c r="AA29" s="168" t="s">
        <v>30</v>
      </c>
      <c r="AB29" s="168" t="s">
        <v>30</v>
      </c>
      <c r="AC29" s="168" t="s">
        <v>30</v>
      </c>
      <c r="AD29" s="168" t="s">
        <v>30</v>
      </c>
      <c r="AF29" s="270"/>
      <c r="AG29" s="270"/>
      <c r="AH29" s="270"/>
      <c r="AI29" s="270"/>
    </row>
    <row r="30" spans="1:35" s="69" customFormat="1" ht="15" x14ac:dyDescent="0.25">
      <c r="A30" s="126"/>
      <c r="B30" s="215" t="s">
        <v>20</v>
      </c>
      <c r="C30" s="381" t="s">
        <v>30</v>
      </c>
      <c r="D30" s="381" t="s">
        <v>30</v>
      </c>
      <c r="E30" s="227" t="s">
        <v>30</v>
      </c>
      <c r="F30" s="381" t="s">
        <v>30</v>
      </c>
      <c r="G30" s="168" t="s">
        <v>30</v>
      </c>
      <c r="H30" s="168" t="s">
        <v>30</v>
      </c>
      <c r="I30" s="168" t="s">
        <v>30</v>
      </c>
      <c r="J30" s="168" t="s">
        <v>30</v>
      </c>
      <c r="K30" s="168" t="s">
        <v>30</v>
      </c>
      <c r="L30" s="168" t="s">
        <v>30</v>
      </c>
      <c r="M30" s="168" t="s">
        <v>30</v>
      </c>
      <c r="N30" s="168" t="s">
        <v>30</v>
      </c>
      <c r="O30" s="168" t="s">
        <v>30</v>
      </c>
      <c r="P30" s="168" t="s">
        <v>30</v>
      </c>
      <c r="Q30" s="168" t="s">
        <v>30</v>
      </c>
      <c r="R30" s="168" t="s">
        <v>30</v>
      </c>
      <c r="S30" s="168" t="s">
        <v>30</v>
      </c>
      <c r="T30" s="168" t="s">
        <v>30</v>
      </c>
      <c r="U30" s="168" t="s">
        <v>30</v>
      </c>
      <c r="V30" s="168" t="s">
        <v>30</v>
      </c>
      <c r="W30" s="168" t="s">
        <v>30</v>
      </c>
      <c r="X30" s="168" t="s">
        <v>30</v>
      </c>
      <c r="Y30" s="168" t="s">
        <v>30</v>
      </c>
      <c r="Z30" s="168" t="s">
        <v>30</v>
      </c>
      <c r="AA30" s="168" t="s">
        <v>30</v>
      </c>
      <c r="AB30" s="168" t="s">
        <v>30</v>
      </c>
      <c r="AC30" s="168" t="s">
        <v>30</v>
      </c>
      <c r="AD30" s="168" t="s">
        <v>30</v>
      </c>
      <c r="AF30" s="270"/>
      <c r="AG30" s="270"/>
      <c r="AH30" s="270"/>
      <c r="AI30" s="270"/>
    </row>
    <row r="31" spans="1:35" s="69" customFormat="1" ht="15" x14ac:dyDescent="0.25">
      <c r="A31" s="126"/>
      <c r="B31" s="215" t="s">
        <v>21</v>
      </c>
      <c r="C31" s="401">
        <v>591</v>
      </c>
      <c r="D31" s="401">
        <v>292</v>
      </c>
      <c r="E31" s="75">
        <v>299</v>
      </c>
      <c r="F31" s="381">
        <v>43</v>
      </c>
      <c r="G31" s="295">
        <v>152</v>
      </c>
      <c r="H31" s="295">
        <v>53</v>
      </c>
      <c r="I31" s="295">
        <v>99</v>
      </c>
      <c r="J31" s="295">
        <v>11</v>
      </c>
      <c r="K31" s="168" t="s">
        <v>30</v>
      </c>
      <c r="L31" s="168" t="s">
        <v>30</v>
      </c>
      <c r="M31" s="168" t="s">
        <v>30</v>
      </c>
      <c r="N31" s="168" t="s">
        <v>30</v>
      </c>
      <c r="O31" s="295">
        <v>439</v>
      </c>
      <c r="P31" s="295">
        <v>239</v>
      </c>
      <c r="Q31" s="295">
        <v>200</v>
      </c>
      <c r="R31" s="295">
        <v>32</v>
      </c>
      <c r="S31" s="168" t="s">
        <v>30</v>
      </c>
      <c r="T31" s="168" t="s">
        <v>30</v>
      </c>
      <c r="U31" s="168" t="s">
        <v>30</v>
      </c>
      <c r="V31" s="168" t="s">
        <v>30</v>
      </c>
      <c r="W31" s="168" t="s">
        <v>30</v>
      </c>
      <c r="X31" s="168" t="s">
        <v>30</v>
      </c>
      <c r="Y31" s="168" t="s">
        <v>30</v>
      </c>
      <c r="Z31" s="168" t="s">
        <v>30</v>
      </c>
      <c r="AA31" s="168" t="s">
        <v>30</v>
      </c>
      <c r="AB31" s="168" t="s">
        <v>30</v>
      </c>
      <c r="AC31" s="168" t="s">
        <v>30</v>
      </c>
      <c r="AD31" s="168" t="s">
        <v>30</v>
      </c>
      <c r="AF31" s="270"/>
      <c r="AG31" s="270"/>
      <c r="AH31" s="270"/>
      <c r="AI31" s="270"/>
    </row>
    <row r="32" spans="1:35" s="69" customFormat="1" ht="15" x14ac:dyDescent="0.25">
      <c r="A32" s="126"/>
      <c r="B32" s="215" t="s">
        <v>22</v>
      </c>
      <c r="C32" s="381" t="s">
        <v>30</v>
      </c>
      <c r="D32" s="381" t="s">
        <v>30</v>
      </c>
      <c r="E32" s="227" t="s">
        <v>30</v>
      </c>
      <c r="F32" s="381" t="s">
        <v>30</v>
      </c>
      <c r="G32" s="168" t="s">
        <v>30</v>
      </c>
      <c r="H32" s="168" t="s">
        <v>30</v>
      </c>
      <c r="I32" s="168" t="s">
        <v>30</v>
      </c>
      <c r="J32" s="168" t="s">
        <v>30</v>
      </c>
      <c r="K32" s="168" t="s">
        <v>30</v>
      </c>
      <c r="L32" s="168" t="s">
        <v>30</v>
      </c>
      <c r="M32" s="168" t="s">
        <v>30</v>
      </c>
      <c r="N32" s="168" t="s">
        <v>30</v>
      </c>
      <c r="O32" s="168" t="s">
        <v>30</v>
      </c>
      <c r="P32" s="168" t="s">
        <v>30</v>
      </c>
      <c r="Q32" s="168" t="s">
        <v>30</v>
      </c>
      <c r="R32" s="168" t="s">
        <v>30</v>
      </c>
      <c r="S32" s="168" t="s">
        <v>30</v>
      </c>
      <c r="T32" s="168" t="s">
        <v>30</v>
      </c>
      <c r="U32" s="168" t="s">
        <v>30</v>
      </c>
      <c r="V32" s="168" t="s">
        <v>30</v>
      </c>
      <c r="W32" s="168" t="s">
        <v>30</v>
      </c>
      <c r="X32" s="168" t="s">
        <v>30</v>
      </c>
      <c r="Y32" s="168" t="s">
        <v>30</v>
      </c>
      <c r="Z32" s="168" t="s">
        <v>30</v>
      </c>
      <c r="AA32" s="168" t="s">
        <v>30</v>
      </c>
      <c r="AB32" s="168" t="s">
        <v>30</v>
      </c>
      <c r="AC32" s="168" t="s">
        <v>30</v>
      </c>
      <c r="AD32" s="168" t="s">
        <v>30</v>
      </c>
      <c r="AF32" s="270"/>
      <c r="AG32" s="270"/>
      <c r="AH32" s="270"/>
      <c r="AI32" s="270"/>
    </row>
    <row r="33" spans="1:35" s="69" customFormat="1" ht="15" x14ac:dyDescent="0.25">
      <c r="A33" s="126"/>
      <c r="B33" s="215" t="s">
        <v>23</v>
      </c>
      <c r="C33" s="401">
        <v>945</v>
      </c>
      <c r="D33" s="401">
        <v>151</v>
      </c>
      <c r="E33" s="75">
        <v>794</v>
      </c>
      <c r="F33" s="381">
        <v>59</v>
      </c>
      <c r="G33" s="168" t="s">
        <v>30</v>
      </c>
      <c r="H33" s="168" t="s">
        <v>30</v>
      </c>
      <c r="I33" s="168" t="s">
        <v>30</v>
      </c>
      <c r="J33" s="168" t="s">
        <v>30</v>
      </c>
      <c r="K33" s="168" t="s">
        <v>30</v>
      </c>
      <c r="L33" s="168" t="s">
        <v>30</v>
      </c>
      <c r="M33" s="168" t="s">
        <v>30</v>
      </c>
      <c r="N33" s="168" t="s">
        <v>30</v>
      </c>
      <c r="O33" s="295">
        <v>945</v>
      </c>
      <c r="P33" s="295">
        <v>151</v>
      </c>
      <c r="Q33" s="295">
        <v>794</v>
      </c>
      <c r="R33" s="295">
        <v>59</v>
      </c>
      <c r="S33" s="168" t="s">
        <v>30</v>
      </c>
      <c r="T33" s="168" t="s">
        <v>30</v>
      </c>
      <c r="U33" s="168" t="s">
        <v>30</v>
      </c>
      <c r="V33" s="168" t="s">
        <v>30</v>
      </c>
      <c r="W33" s="168" t="s">
        <v>30</v>
      </c>
      <c r="X33" s="168" t="s">
        <v>30</v>
      </c>
      <c r="Y33" s="168" t="s">
        <v>30</v>
      </c>
      <c r="Z33" s="168" t="s">
        <v>30</v>
      </c>
      <c r="AA33" s="168" t="s">
        <v>30</v>
      </c>
      <c r="AB33" s="168" t="s">
        <v>30</v>
      </c>
      <c r="AC33" s="168" t="s">
        <v>30</v>
      </c>
      <c r="AD33" s="168" t="s">
        <v>30</v>
      </c>
      <c r="AF33" s="270"/>
      <c r="AG33" s="270"/>
      <c r="AH33" s="270"/>
      <c r="AI33" s="270"/>
    </row>
    <row r="34" spans="1:35" s="69" customFormat="1" ht="15" x14ac:dyDescent="0.25">
      <c r="A34" s="126"/>
      <c r="B34" s="215" t="s">
        <v>24</v>
      </c>
      <c r="C34" s="381" t="s">
        <v>30</v>
      </c>
      <c r="D34" s="381" t="s">
        <v>30</v>
      </c>
      <c r="E34" s="227" t="s">
        <v>30</v>
      </c>
      <c r="F34" s="381" t="s">
        <v>30</v>
      </c>
      <c r="G34" s="168" t="s">
        <v>30</v>
      </c>
      <c r="H34" s="168" t="s">
        <v>30</v>
      </c>
      <c r="I34" s="168" t="s">
        <v>30</v>
      </c>
      <c r="J34" s="168" t="s">
        <v>30</v>
      </c>
      <c r="K34" s="168" t="s">
        <v>30</v>
      </c>
      <c r="L34" s="168" t="s">
        <v>30</v>
      </c>
      <c r="M34" s="168" t="s">
        <v>30</v>
      </c>
      <c r="N34" s="168" t="s">
        <v>30</v>
      </c>
      <c r="O34" s="168" t="s">
        <v>30</v>
      </c>
      <c r="P34" s="168" t="s">
        <v>30</v>
      </c>
      <c r="Q34" s="168" t="s">
        <v>30</v>
      </c>
      <c r="R34" s="168" t="s">
        <v>30</v>
      </c>
      <c r="S34" s="168" t="s">
        <v>30</v>
      </c>
      <c r="T34" s="168" t="s">
        <v>30</v>
      </c>
      <c r="U34" s="168" t="s">
        <v>30</v>
      </c>
      <c r="V34" s="168" t="s">
        <v>30</v>
      </c>
      <c r="W34" s="168" t="s">
        <v>30</v>
      </c>
      <c r="X34" s="168" t="s">
        <v>30</v>
      </c>
      <c r="Y34" s="168" t="s">
        <v>30</v>
      </c>
      <c r="Z34" s="168" t="s">
        <v>30</v>
      </c>
      <c r="AA34" s="168" t="s">
        <v>30</v>
      </c>
      <c r="AB34" s="168" t="s">
        <v>30</v>
      </c>
      <c r="AC34" s="168" t="s">
        <v>30</v>
      </c>
      <c r="AD34" s="168" t="s">
        <v>30</v>
      </c>
      <c r="AF34" s="270"/>
      <c r="AG34" s="270"/>
      <c r="AH34" s="270"/>
      <c r="AI34" s="270"/>
    </row>
    <row r="35" spans="1:35" s="69" customFormat="1" ht="15" x14ac:dyDescent="0.25">
      <c r="A35" s="126"/>
      <c r="B35" s="215" t="s">
        <v>25</v>
      </c>
      <c r="C35" s="401">
        <v>893</v>
      </c>
      <c r="D35" s="401">
        <v>182</v>
      </c>
      <c r="E35" s="75">
        <v>711</v>
      </c>
      <c r="F35" s="381">
        <v>102</v>
      </c>
      <c r="G35" s="168" t="s">
        <v>30</v>
      </c>
      <c r="H35" s="168" t="s">
        <v>30</v>
      </c>
      <c r="I35" s="168" t="s">
        <v>30</v>
      </c>
      <c r="J35" s="168" t="s">
        <v>30</v>
      </c>
      <c r="K35" s="168" t="s">
        <v>30</v>
      </c>
      <c r="L35" s="168" t="s">
        <v>30</v>
      </c>
      <c r="M35" s="168" t="s">
        <v>30</v>
      </c>
      <c r="N35" s="168" t="s">
        <v>30</v>
      </c>
      <c r="O35" s="295">
        <v>893</v>
      </c>
      <c r="P35" s="295">
        <v>182</v>
      </c>
      <c r="Q35" s="295">
        <v>711</v>
      </c>
      <c r="R35" s="295">
        <v>102</v>
      </c>
      <c r="S35" s="168" t="s">
        <v>30</v>
      </c>
      <c r="T35" s="168" t="s">
        <v>30</v>
      </c>
      <c r="U35" s="168" t="s">
        <v>30</v>
      </c>
      <c r="V35" s="168" t="s">
        <v>30</v>
      </c>
      <c r="W35" s="168" t="s">
        <v>30</v>
      </c>
      <c r="X35" s="168" t="s">
        <v>30</v>
      </c>
      <c r="Y35" s="168" t="s">
        <v>30</v>
      </c>
      <c r="Z35" s="168" t="s">
        <v>30</v>
      </c>
      <c r="AA35" s="168" t="s">
        <v>30</v>
      </c>
      <c r="AB35" s="168" t="s">
        <v>30</v>
      </c>
      <c r="AC35" s="168" t="s">
        <v>30</v>
      </c>
      <c r="AD35" s="168" t="s">
        <v>30</v>
      </c>
      <c r="AF35" s="270"/>
      <c r="AG35" s="270"/>
      <c r="AH35" s="270"/>
      <c r="AI35" s="270"/>
    </row>
    <row r="36" spans="1:35" s="69" customFormat="1" ht="15" x14ac:dyDescent="0.25">
      <c r="A36" s="126"/>
      <c r="B36" s="215" t="s">
        <v>26</v>
      </c>
      <c r="C36" s="381" t="s">
        <v>30</v>
      </c>
      <c r="D36" s="381" t="s">
        <v>30</v>
      </c>
      <c r="E36" s="227" t="s">
        <v>30</v>
      </c>
      <c r="F36" s="381" t="s">
        <v>30</v>
      </c>
      <c r="G36" s="168" t="s">
        <v>30</v>
      </c>
      <c r="H36" s="168" t="s">
        <v>30</v>
      </c>
      <c r="I36" s="168" t="s">
        <v>30</v>
      </c>
      <c r="J36" s="168" t="s">
        <v>30</v>
      </c>
      <c r="K36" s="168" t="s">
        <v>30</v>
      </c>
      <c r="L36" s="168" t="s">
        <v>30</v>
      </c>
      <c r="M36" s="168" t="s">
        <v>30</v>
      </c>
      <c r="N36" s="168" t="s">
        <v>30</v>
      </c>
      <c r="O36" s="168" t="s">
        <v>30</v>
      </c>
      <c r="P36" s="168" t="s">
        <v>30</v>
      </c>
      <c r="Q36" s="168" t="s">
        <v>30</v>
      </c>
      <c r="R36" s="168" t="s">
        <v>30</v>
      </c>
      <c r="S36" s="168" t="s">
        <v>30</v>
      </c>
      <c r="T36" s="168" t="s">
        <v>30</v>
      </c>
      <c r="U36" s="168" t="s">
        <v>30</v>
      </c>
      <c r="V36" s="168" t="s">
        <v>30</v>
      </c>
      <c r="W36" s="168" t="s">
        <v>30</v>
      </c>
      <c r="X36" s="168" t="s">
        <v>30</v>
      </c>
      <c r="Y36" s="168" t="s">
        <v>30</v>
      </c>
      <c r="Z36" s="168" t="s">
        <v>30</v>
      </c>
      <c r="AA36" s="168" t="s">
        <v>30</v>
      </c>
      <c r="AB36" s="168" t="s">
        <v>30</v>
      </c>
      <c r="AC36" s="168" t="s">
        <v>30</v>
      </c>
      <c r="AD36" s="168" t="s">
        <v>30</v>
      </c>
      <c r="AF36" s="270"/>
      <c r="AG36" s="270"/>
      <c r="AH36" s="270"/>
      <c r="AI36" s="270"/>
    </row>
    <row r="37" spans="1:35" s="69" customFormat="1" ht="15" x14ac:dyDescent="0.25">
      <c r="A37" s="126"/>
      <c r="B37" s="215" t="s">
        <v>133</v>
      </c>
      <c r="C37" s="381" t="s">
        <v>30</v>
      </c>
      <c r="D37" s="381" t="s">
        <v>30</v>
      </c>
      <c r="E37" s="227" t="s">
        <v>30</v>
      </c>
      <c r="F37" s="381" t="s">
        <v>30</v>
      </c>
      <c r="G37" s="168" t="s">
        <v>30</v>
      </c>
      <c r="H37" s="168" t="s">
        <v>30</v>
      </c>
      <c r="I37" s="168" t="s">
        <v>30</v>
      </c>
      <c r="J37" s="168" t="s">
        <v>30</v>
      </c>
      <c r="K37" s="168" t="s">
        <v>30</v>
      </c>
      <c r="L37" s="168" t="s">
        <v>30</v>
      </c>
      <c r="M37" s="168" t="s">
        <v>30</v>
      </c>
      <c r="N37" s="168" t="s">
        <v>30</v>
      </c>
      <c r="O37" s="168" t="s">
        <v>30</v>
      </c>
      <c r="P37" s="168" t="s">
        <v>30</v>
      </c>
      <c r="Q37" s="168" t="s">
        <v>30</v>
      </c>
      <c r="R37" s="168" t="s">
        <v>30</v>
      </c>
      <c r="S37" s="168" t="s">
        <v>30</v>
      </c>
      <c r="T37" s="168" t="s">
        <v>30</v>
      </c>
      <c r="U37" s="168" t="s">
        <v>30</v>
      </c>
      <c r="V37" s="168" t="s">
        <v>30</v>
      </c>
      <c r="W37" s="168" t="s">
        <v>30</v>
      </c>
      <c r="X37" s="168" t="s">
        <v>30</v>
      </c>
      <c r="Y37" s="168" t="s">
        <v>30</v>
      </c>
      <c r="Z37" s="168" t="s">
        <v>30</v>
      </c>
      <c r="AA37" s="168" t="s">
        <v>30</v>
      </c>
      <c r="AB37" s="168" t="s">
        <v>30</v>
      </c>
      <c r="AC37" s="168" t="s">
        <v>30</v>
      </c>
      <c r="AD37" s="168" t="s">
        <v>30</v>
      </c>
      <c r="AF37" s="270"/>
      <c r="AG37" s="270"/>
      <c r="AH37" s="270"/>
      <c r="AI37" s="270"/>
    </row>
    <row r="38" spans="1:35" s="69" customFormat="1" ht="15" x14ac:dyDescent="0.25">
      <c r="A38" s="126"/>
      <c r="B38" s="215" t="s">
        <v>27</v>
      </c>
      <c r="C38" s="401">
        <v>1672</v>
      </c>
      <c r="D38" s="401">
        <v>360</v>
      </c>
      <c r="E38" s="75">
        <v>1312</v>
      </c>
      <c r="F38" s="381">
        <v>90</v>
      </c>
      <c r="G38" s="295">
        <v>274</v>
      </c>
      <c r="H38" s="295">
        <v>70</v>
      </c>
      <c r="I38" s="295">
        <v>204</v>
      </c>
      <c r="J38" s="356" t="s">
        <v>30</v>
      </c>
      <c r="K38" s="168" t="s">
        <v>30</v>
      </c>
      <c r="L38" s="168" t="s">
        <v>30</v>
      </c>
      <c r="M38" s="168" t="s">
        <v>30</v>
      </c>
      <c r="N38" s="168" t="s">
        <v>30</v>
      </c>
      <c r="O38" s="295">
        <v>1398</v>
      </c>
      <c r="P38" s="295">
        <v>290</v>
      </c>
      <c r="Q38" s="295">
        <v>1108</v>
      </c>
      <c r="R38" s="295">
        <v>90</v>
      </c>
      <c r="S38" s="168" t="s">
        <v>30</v>
      </c>
      <c r="T38" s="168" t="s">
        <v>30</v>
      </c>
      <c r="U38" s="168" t="s">
        <v>30</v>
      </c>
      <c r="V38" s="168" t="s">
        <v>30</v>
      </c>
      <c r="W38" s="168" t="s">
        <v>30</v>
      </c>
      <c r="X38" s="168" t="s">
        <v>30</v>
      </c>
      <c r="Y38" s="168" t="s">
        <v>30</v>
      </c>
      <c r="Z38" s="168" t="s">
        <v>30</v>
      </c>
      <c r="AA38" s="168" t="s">
        <v>30</v>
      </c>
      <c r="AB38" s="168" t="s">
        <v>30</v>
      </c>
      <c r="AC38" s="168" t="s">
        <v>30</v>
      </c>
      <c r="AD38" s="168" t="s">
        <v>30</v>
      </c>
      <c r="AF38" s="270"/>
      <c r="AG38" s="270"/>
      <c r="AH38" s="270"/>
      <c r="AI38" s="270"/>
    </row>
    <row r="39" spans="1:35" s="69" customFormat="1" ht="15" x14ac:dyDescent="0.25">
      <c r="A39" s="126"/>
      <c r="B39" s="215" t="s">
        <v>28</v>
      </c>
      <c r="C39" s="401">
        <v>962</v>
      </c>
      <c r="D39" s="401">
        <v>333</v>
      </c>
      <c r="E39" s="75">
        <v>629</v>
      </c>
      <c r="F39" s="381">
        <v>222</v>
      </c>
      <c r="G39" s="295">
        <v>268</v>
      </c>
      <c r="H39" s="295">
        <v>62</v>
      </c>
      <c r="I39" s="295">
        <v>206</v>
      </c>
      <c r="J39" s="295">
        <v>53</v>
      </c>
      <c r="K39" s="168" t="s">
        <v>30</v>
      </c>
      <c r="L39" s="168" t="s">
        <v>30</v>
      </c>
      <c r="M39" s="168" t="s">
        <v>30</v>
      </c>
      <c r="N39" s="168" t="s">
        <v>30</v>
      </c>
      <c r="O39" s="295">
        <v>694</v>
      </c>
      <c r="P39" s="295">
        <v>271</v>
      </c>
      <c r="Q39" s="295">
        <v>423</v>
      </c>
      <c r="R39" s="295">
        <v>169</v>
      </c>
      <c r="S39" s="168" t="s">
        <v>30</v>
      </c>
      <c r="T39" s="168" t="s">
        <v>30</v>
      </c>
      <c r="U39" s="168" t="s">
        <v>30</v>
      </c>
      <c r="V39" s="168" t="s">
        <v>30</v>
      </c>
      <c r="W39" s="168" t="s">
        <v>30</v>
      </c>
      <c r="X39" s="168" t="s">
        <v>30</v>
      </c>
      <c r="Y39" s="168" t="s">
        <v>30</v>
      </c>
      <c r="Z39" s="168" t="s">
        <v>30</v>
      </c>
      <c r="AA39" s="168" t="s">
        <v>30</v>
      </c>
      <c r="AB39" s="168" t="s">
        <v>30</v>
      </c>
      <c r="AC39" s="168" t="s">
        <v>30</v>
      </c>
      <c r="AD39" s="168" t="s">
        <v>30</v>
      </c>
      <c r="AF39" s="270"/>
      <c r="AG39" s="270"/>
      <c r="AH39" s="270"/>
      <c r="AI39" s="270"/>
    </row>
    <row r="40" spans="1:35" s="69" customFormat="1" ht="15" x14ac:dyDescent="0.25">
      <c r="A40" s="126"/>
      <c r="B40" s="215" t="s">
        <v>29</v>
      </c>
      <c r="C40" s="381" t="s">
        <v>30</v>
      </c>
      <c r="D40" s="381" t="s">
        <v>30</v>
      </c>
      <c r="E40" s="227" t="s">
        <v>30</v>
      </c>
      <c r="F40" s="381" t="s">
        <v>30</v>
      </c>
      <c r="G40" s="168" t="s">
        <v>30</v>
      </c>
      <c r="H40" s="168" t="s">
        <v>30</v>
      </c>
      <c r="I40" s="168" t="s">
        <v>30</v>
      </c>
      <c r="J40" s="168" t="s">
        <v>30</v>
      </c>
      <c r="K40" s="168" t="s">
        <v>30</v>
      </c>
      <c r="L40" s="168" t="s">
        <v>30</v>
      </c>
      <c r="M40" s="168" t="s">
        <v>30</v>
      </c>
      <c r="N40" s="168" t="s">
        <v>30</v>
      </c>
      <c r="O40" s="168" t="s">
        <v>30</v>
      </c>
      <c r="P40" s="168" t="s">
        <v>30</v>
      </c>
      <c r="Q40" s="168" t="s">
        <v>30</v>
      </c>
      <c r="R40" s="168" t="s">
        <v>30</v>
      </c>
      <c r="S40" s="168" t="s">
        <v>30</v>
      </c>
      <c r="T40" s="168" t="s">
        <v>30</v>
      </c>
      <c r="U40" s="168" t="s">
        <v>30</v>
      </c>
      <c r="V40" s="168" t="s">
        <v>30</v>
      </c>
      <c r="W40" s="168" t="s">
        <v>30</v>
      </c>
      <c r="X40" s="168" t="s">
        <v>30</v>
      </c>
      <c r="Y40" s="168" t="s">
        <v>30</v>
      </c>
      <c r="Z40" s="168" t="s">
        <v>30</v>
      </c>
      <c r="AA40" s="168" t="s">
        <v>30</v>
      </c>
      <c r="AB40" s="168" t="s">
        <v>30</v>
      </c>
      <c r="AC40" s="168" t="s">
        <v>30</v>
      </c>
      <c r="AD40" s="168" t="s">
        <v>30</v>
      </c>
      <c r="AF40" s="270"/>
      <c r="AG40" s="270"/>
      <c r="AH40" s="270"/>
      <c r="AI40" s="270"/>
    </row>
    <row r="41" spans="1:35" s="69" customFormat="1" ht="15" x14ac:dyDescent="0.25">
      <c r="A41" s="126"/>
      <c r="B41" s="215" t="s">
        <v>129</v>
      </c>
      <c r="C41" s="401">
        <v>198</v>
      </c>
      <c r="D41" s="401">
        <v>135</v>
      </c>
      <c r="E41" s="75">
        <v>63</v>
      </c>
      <c r="F41" s="381">
        <v>0</v>
      </c>
      <c r="G41" s="168" t="s">
        <v>30</v>
      </c>
      <c r="H41" s="168" t="s">
        <v>30</v>
      </c>
      <c r="I41" s="168" t="s">
        <v>30</v>
      </c>
      <c r="J41" s="168" t="s">
        <v>30</v>
      </c>
      <c r="K41" s="168" t="s">
        <v>30</v>
      </c>
      <c r="L41" s="168" t="s">
        <v>30</v>
      </c>
      <c r="M41" s="168" t="s">
        <v>30</v>
      </c>
      <c r="N41" s="168" t="s">
        <v>30</v>
      </c>
      <c r="O41" s="295">
        <v>198</v>
      </c>
      <c r="P41" s="295">
        <v>135</v>
      </c>
      <c r="Q41" s="295">
        <v>63</v>
      </c>
      <c r="R41" s="295">
        <v>0</v>
      </c>
      <c r="S41" s="168" t="s">
        <v>30</v>
      </c>
      <c r="T41" s="168" t="s">
        <v>30</v>
      </c>
      <c r="U41" s="168" t="s">
        <v>30</v>
      </c>
      <c r="V41" s="168" t="s">
        <v>30</v>
      </c>
      <c r="W41" s="168" t="s">
        <v>30</v>
      </c>
      <c r="X41" s="168" t="s">
        <v>30</v>
      </c>
      <c r="Y41" s="168" t="s">
        <v>30</v>
      </c>
      <c r="Z41" s="168" t="s">
        <v>30</v>
      </c>
      <c r="AA41" s="168" t="s">
        <v>30</v>
      </c>
      <c r="AB41" s="168" t="s">
        <v>30</v>
      </c>
      <c r="AC41" s="168" t="s">
        <v>30</v>
      </c>
      <c r="AD41" s="168" t="s">
        <v>30</v>
      </c>
      <c r="AF41" s="270"/>
      <c r="AG41" s="270"/>
      <c r="AH41" s="270"/>
      <c r="AI41" s="270"/>
    </row>
    <row r="42" spans="1:35" s="69" customFormat="1" ht="15" x14ac:dyDescent="0.25">
      <c r="A42" s="126"/>
      <c r="B42" s="215" t="s">
        <v>68</v>
      </c>
      <c r="C42" s="401">
        <v>4193</v>
      </c>
      <c r="D42" s="401">
        <v>1550</v>
      </c>
      <c r="E42" s="75">
        <v>2643</v>
      </c>
      <c r="F42" s="381">
        <v>578</v>
      </c>
      <c r="G42" s="168" t="s">
        <v>30</v>
      </c>
      <c r="H42" s="168" t="s">
        <v>30</v>
      </c>
      <c r="I42" s="168" t="s">
        <v>30</v>
      </c>
      <c r="J42" s="168" t="s">
        <v>30</v>
      </c>
      <c r="K42" s="168" t="s">
        <v>30</v>
      </c>
      <c r="L42" s="168" t="s">
        <v>30</v>
      </c>
      <c r="M42" s="168" t="s">
        <v>30</v>
      </c>
      <c r="N42" s="168" t="s">
        <v>30</v>
      </c>
      <c r="O42" s="295">
        <v>4126</v>
      </c>
      <c r="P42" s="295">
        <v>1527</v>
      </c>
      <c r="Q42" s="295">
        <v>2599</v>
      </c>
      <c r="R42" s="295">
        <v>570</v>
      </c>
      <c r="S42" s="295">
        <v>67</v>
      </c>
      <c r="T42" s="295">
        <v>23</v>
      </c>
      <c r="U42" s="295">
        <v>44</v>
      </c>
      <c r="V42" s="295">
        <v>8</v>
      </c>
      <c r="W42" s="168" t="s">
        <v>30</v>
      </c>
      <c r="X42" s="168" t="s">
        <v>30</v>
      </c>
      <c r="Y42" s="168" t="s">
        <v>30</v>
      </c>
      <c r="Z42" s="168" t="s">
        <v>30</v>
      </c>
      <c r="AA42" s="168" t="s">
        <v>30</v>
      </c>
      <c r="AB42" s="168" t="s">
        <v>30</v>
      </c>
      <c r="AC42" s="168" t="s">
        <v>30</v>
      </c>
      <c r="AD42" s="168" t="s">
        <v>30</v>
      </c>
      <c r="AF42" s="270"/>
      <c r="AG42" s="270"/>
      <c r="AH42" s="270"/>
      <c r="AI42" s="270"/>
    </row>
    <row r="43" spans="1:35" s="69" customFormat="1" ht="15" x14ac:dyDescent="0.25">
      <c r="A43" s="126"/>
      <c r="B43" s="215" t="s">
        <v>31</v>
      </c>
      <c r="C43" s="401">
        <v>1596</v>
      </c>
      <c r="D43" s="401">
        <v>330</v>
      </c>
      <c r="E43" s="75">
        <v>1266</v>
      </c>
      <c r="F43" s="381">
        <v>119</v>
      </c>
      <c r="G43" s="168" t="s">
        <v>30</v>
      </c>
      <c r="H43" s="168" t="s">
        <v>30</v>
      </c>
      <c r="I43" s="168" t="s">
        <v>30</v>
      </c>
      <c r="J43" s="168" t="s">
        <v>30</v>
      </c>
      <c r="K43" s="168" t="s">
        <v>30</v>
      </c>
      <c r="L43" s="168" t="s">
        <v>30</v>
      </c>
      <c r="M43" s="168" t="s">
        <v>30</v>
      </c>
      <c r="N43" s="168" t="s">
        <v>30</v>
      </c>
      <c r="O43" s="295">
        <v>1181</v>
      </c>
      <c r="P43" s="295">
        <v>270</v>
      </c>
      <c r="Q43" s="295">
        <v>911</v>
      </c>
      <c r="R43" s="295">
        <v>98</v>
      </c>
      <c r="S43" s="168" t="s">
        <v>30</v>
      </c>
      <c r="T43" s="168" t="s">
        <v>30</v>
      </c>
      <c r="U43" s="168" t="s">
        <v>30</v>
      </c>
      <c r="V43" s="168" t="s">
        <v>30</v>
      </c>
      <c r="W43" s="168" t="s">
        <v>30</v>
      </c>
      <c r="X43" s="168" t="s">
        <v>30</v>
      </c>
      <c r="Y43" s="168" t="s">
        <v>30</v>
      </c>
      <c r="Z43" s="168" t="s">
        <v>30</v>
      </c>
      <c r="AA43" s="295">
        <v>415</v>
      </c>
      <c r="AB43" s="295">
        <v>60</v>
      </c>
      <c r="AC43" s="295">
        <v>355</v>
      </c>
      <c r="AD43" s="295">
        <v>21</v>
      </c>
      <c r="AF43" s="270"/>
      <c r="AG43" s="270"/>
      <c r="AH43" s="270"/>
      <c r="AI43" s="270"/>
    </row>
    <row r="44" spans="1:35" s="69" customFormat="1" ht="15" x14ac:dyDescent="0.25">
      <c r="A44" s="126"/>
      <c r="B44" s="215" t="s">
        <v>134</v>
      </c>
      <c r="C44" s="381" t="s">
        <v>30</v>
      </c>
      <c r="D44" s="381" t="s">
        <v>30</v>
      </c>
      <c r="E44" s="227" t="s">
        <v>30</v>
      </c>
      <c r="F44" s="381" t="s">
        <v>30</v>
      </c>
      <c r="G44" s="168" t="s">
        <v>30</v>
      </c>
      <c r="H44" s="168" t="s">
        <v>30</v>
      </c>
      <c r="I44" s="168" t="s">
        <v>30</v>
      </c>
      <c r="J44" s="168" t="s">
        <v>30</v>
      </c>
      <c r="K44" s="168" t="s">
        <v>30</v>
      </c>
      <c r="L44" s="168" t="s">
        <v>30</v>
      </c>
      <c r="M44" s="168" t="s">
        <v>30</v>
      </c>
      <c r="N44" s="168" t="s">
        <v>30</v>
      </c>
      <c r="O44" s="168" t="s">
        <v>30</v>
      </c>
      <c r="P44" s="168" t="s">
        <v>30</v>
      </c>
      <c r="Q44" s="168" t="s">
        <v>30</v>
      </c>
      <c r="R44" s="168" t="s">
        <v>30</v>
      </c>
      <c r="S44" s="168" t="s">
        <v>30</v>
      </c>
      <c r="T44" s="168" t="s">
        <v>30</v>
      </c>
      <c r="U44" s="168" t="s">
        <v>30</v>
      </c>
      <c r="V44" s="168" t="s">
        <v>30</v>
      </c>
      <c r="W44" s="168" t="s">
        <v>30</v>
      </c>
      <c r="X44" s="168" t="s">
        <v>30</v>
      </c>
      <c r="Y44" s="168" t="s">
        <v>30</v>
      </c>
      <c r="Z44" s="168" t="s">
        <v>30</v>
      </c>
      <c r="AA44" s="168" t="s">
        <v>30</v>
      </c>
      <c r="AB44" s="168" t="s">
        <v>30</v>
      </c>
      <c r="AC44" s="168" t="s">
        <v>30</v>
      </c>
      <c r="AD44" s="168" t="s">
        <v>30</v>
      </c>
      <c r="AF44" s="270"/>
      <c r="AG44" s="270"/>
      <c r="AH44" s="270"/>
      <c r="AI44" s="270"/>
    </row>
    <row r="45" spans="1:35" s="69" customFormat="1" ht="15" x14ac:dyDescent="0.25">
      <c r="A45" s="126"/>
      <c r="B45" s="215" t="s">
        <v>32</v>
      </c>
      <c r="C45" s="401">
        <v>8951</v>
      </c>
      <c r="D45" s="401">
        <v>2571</v>
      </c>
      <c r="E45" s="75">
        <v>6380</v>
      </c>
      <c r="F45" s="381">
        <v>1220</v>
      </c>
      <c r="G45" s="295">
        <v>221</v>
      </c>
      <c r="H45" s="295">
        <v>70</v>
      </c>
      <c r="I45" s="295">
        <v>151</v>
      </c>
      <c r="J45" s="295">
        <v>22</v>
      </c>
      <c r="K45" s="295">
        <v>97</v>
      </c>
      <c r="L45" s="295">
        <v>13</v>
      </c>
      <c r="M45" s="295">
        <v>84</v>
      </c>
      <c r="N45" s="295">
        <v>11</v>
      </c>
      <c r="O45" s="295">
        <v>8633</v>
      </c>
      <c r="P45" s="295">
        <v>2488</v>
      </c>
      <c r="Q45" s="295">
        <v>6145</v>
      </c>
      <c r="R45" s="295">
        <v>1187</v>
      </c>
      <c r="S45" s="168" t="s">
        <v>30</v>
      </c>
      <c r="T45" s="168" t="s">
        <v>30</v>
      </c>
      <c r="U45" s="168" t="s">
        <v>30</v>
      </c>
      <c r="V45" s="168" t="s">
        <v>30</v>
      </c>
      <c r="W45" s="168" t="s">
        <v>30</v>
      </c>
      <c r="X45" s="168" t="s">
        <v>30</v>
      </c>
      <c r="Y45" s="168" t="s">
        <v>30</v>
      </c>
      <c r="Z45" s="168" t="s">
        <v>30</v>
      </c>
      <c r="AA45" s="168" t="s">
        <v>30</v>
      </c>
      <c r="AB45" s="168" t="s">
        <v>30</v>
      </c>
      <c r="AC45" s="168" t="s">
        <v>30</v>
      </c>
      <c r="AD45" s="168" t="s">
        <v>30</v>
      </c>
      <c r="AF45" s="270"/>
      <c r="AG45" s="270"/>
      <c r="AH45" s="270"/>
      <c r="AI45" s="270"/>
    </row>
    <row r="46" spans="1:35" s="69" customFormat="1" ht="15" x14ac:dyDescent="0.25">
      <c r="A46" s="126"/>
      <c r="B46" s="215" t="s">
        <v>33</v>
      </c>
      <c r="C46" s="401">
        <v>68</v>
      </c>
      <c r="D46" s="401">
        <v>19</v>
      </c>
      <c r="E46" s="75">
        <v>49</v>
      </c>
      <c r="F46" s="381">
        <v>3</v>
      </c>
      <c r="G46" s="168" t="s">
        <v>30</v>
      </c>
      <c r="H46" s="168" t="s">
        <v>30</v>
      </c>
      <c r="I46" s="168" t="s">
        <v>30</v>
      </c>
      <c r="J46" s="168" t="s">
        <v>30</v>
      </c>
      <c r="K46" s="168" t="s">
        <v>30</v>
      </c>
      <c r="L46" s="168" t="s">
        <v>30</v>
      </c>
      <c r="M46" s="168" t="s">
        <v>30</v>
      </c>
      <c r="N46" s="168" t="s">
        <v>30</v>
      </c>
      <c r="O46" s="295">
        <v>68</v>
      </c>
      <c r="P46" s="295">
        <v>19</v>
      </c>
      <c r="Q46" s="295">
        <v>49</v>
      </c>
      <c r="R46" s="295">
        <v>3</v>
      </c>
      <c r="S46" s="168" t="s">
        <v>30</v>
      </c>
      <c r="T46" s="168" t="s">
        <v>30</v>
      </c>
      <c r="U46" s="168" t="s">
        <v>30</v>
      </c>
      <c r="V46" s="168" t="s">
        <v>30</v>
      </c>
      <c r="W46" s="168" t="s">
        <v>30</v>
      </c>
      <c r="X46" s="168" t="s">
        <v>30</v>
      </c>
      <c r="Y46" s="168" t="s">
        <v>30</v>
      </c>
      <c r="Z46" s="168" t="s">
        <v>30</v>
      </c>
      <c r="AA46" s="168" t="s">
        <v>30</v>
      </c>
      <c r="AB46" s="168" t="s">
        <v>30</v>
      </c>
      <c r="AC46" s="168" t="s">
        <v>30</v>
      </c>
      <c r="AD46" s="168" t="s">
        <v>30</v>
      </c>
      <c r="AF46" s="270"/>
      <c r="AG46" s="270"/>
      <c r="AH46" s="270"/>
      <c r="AI46" s="270"/>
    </row>
    <row r="47" spans="1:35" s="69" customFormat="1" ht="15" x14ac:dyDescent="0.25">
      <c r="A47" s="126"/>
      <c r="B47" s="215" t="s">
        <v>34</v>
      </c>
      <c r="C47" s="401">
        <v>2661</v>
      </c>
      <c r="D47" s="401">
        <v>397</v>
      </c>
      <c r="E47" s="75">
        <v>2264</v>
      </c>
      <c r="F47" s="381">
        <v>261</v>
      </c>
      <c r="G47" s="295">
        <v>1194</v>
      </c>
      <c r="H47" s="295">
        <v>99</v>
      </c>
      <c r="I47" s="295">
        <v>1095</v>
      </c>
      <c r="J47" s="295">
        <v>141</v>
      </c>
      <c r="K47" s="295">
        <v>472</v>
      </c>
      <c r="L47" s="295">
        <v>80</v>
      </c>
      <c r="M47" s="295">
        <v>392</v>
      </c>
      <c r="N47" s="295">
        <v>28</v>
      </c>
      <c r="O47" s="295">
        <v>995</v>
      </c>
      <c r="P47" s="295">
        <v>218</v>
      </c>
      <c r="Q47" s="295">
        <v>777</v>
      </c>
      <c r="R47" s="295">
        <v>92</v>
      </c>
      <c r="S47" s="168" t="s">
        <v>30</v>
      </c>
      <c r="T47" s="168" t="s">
        <v>30</v>
      </c>
      <c r="U47" s="168" t="s">
        <v>30</v>
      </c>
      <c r="V47" s="168" t="s">
        <v>30</v>
      </c>
      <c r="W47" s="168" t="s">
        <v>30</v>
      </c>
      <c r="X47" s="168" t="s">
        <v>30</v>
      </c>
      <c r="Y47" s="168" t="s">
        <v>30</v>
      </c>
      <c r="Z47" s="168" t="s">
        <v>30</v>
      </c>
      <c r="AA47" s="168" t="s">
        <v>30</v>
      </c>
      <c r="AB47" s="168" t="s">
        <v>30</v>
      </c>
      <c r="AC47" s="168" t="s">
        <v>30</v>
      </c>
      <c r="AD47" s="168" t="s">
        <v>30</v>
      </c>
      <c r="AF47" s="270"/>
      <c r="AG47" s="270"/>
      <c r="AH47" s="270"/>
      <c r="AI47" s="270"/>
    </row>
    <row r="48" spans="1:35" s="69" customFormat="1" ht="15" x14ac:dyDescent="0.25">
      <c r="A48" s="126"/>
      <c r="B48" s="215" t="s">
        <v>142</v>
      </c>
      <c r="C48" s="381" t="s">
        <v>30</v>
      </c>
      <c r="D48" s="381" t="s">
        <v>30</v>
      </c>
      <c r="E48" s="227" t="s">
        <v>30</v>
      </c>
      <c r="F48" s="381" t="s">
        <v>30</v>
      </c>
      <c r="G48" s="346" t="s">
        <v>30</v>
      </c>
      <c r="H48" s="346" t="s">
        <v>30</v>
      </c>
      <c r="I48" s="346" t="s">
        <v>30</v>
      </c>
      <c r="J48" s="347" t="s">
        <v>30</v>
      </c>
      <c r="K48" s="356" t="s">
        <v>30</v>
      </c>
      <c r="L48" s="168" t="s">
        <v>30</v>
      </c>
      <c r="M48" s="168" t="s">
        <v>30</v>
      </c>
      <c r="N48" s="168" t="s">
        <v>30</v>
      </c>
      <c r="O48" s="168" t="s">
        <v>30</v>
      </c>
      <c r="P48" s="168" t="s">
        <v>30</v>
      </c>
      <c r="Q48" s="168" t="s">
        <v>30</v>
      </c>
      <c r="R48" s="168" t="s">
        <v>30</v>
      </c>
      <c r="S48" s="168" t="s">
        <v>30</v>
      </c>
      <c r="T48" s="168" t="s">
        <v>30</v>
      </c>
      <c r="U48" s="168" t="s">
        <v>30</v>
      </c>
      <c r="V48" s="168" t="s">
        <v>30</v>
      </c>
      <c r="W48" s="168" t="s">
        <v>30</v>
      </c>
      <c r="X48" s="168" t="s">
        <v>30</v>
      </c>
      <c r="Y48" s="168" t="s">
        <v>30</v>
      </c>
      <c r="Z48" s="168" t="s">
        <v>30</v>
      </c>
      <c r="AA48" s="168" t="s">
        <v>30</v>
      </c>
      <c r="AB48" s="168" t="s">
        <v>30</v>
      </c>
      <c r="AC48" s="168" t="s">
        <v>30</v>
      </c>
      <c r="AD48" s="168" t="s">
        <v>30</v>
      </c>
      <c r="AF48" s="270"/>
      <c r="AG48" s="270"/>
      <c r="AH48" s="270"/>
      <c r="AI48" s="270"/>
    </row>
    <row r="49" spans="1:35" s="69" customFormat="1" ht="15" x14ac:dyDescent="0.25">
      <c r="A49" s="126"/>
      <c r="B49" s="215" t="s">
        <v>63</v>
      </c>
      <c r="C49" s="401">
        <v>1458</v>
      </c>
      <c r="D49" s="401">
        <v>485</v>
      </c>
      <c r="E49" s="75">
        <v>973</v>
      </c>
      <c r="F49" s="381">
        <v>181</v>
      </c>
      <c r="G49" s="356">
        <v>690</v>
      </c>
      <c r="H49" s="356">
        <v>177</v>
      </c>
      <c r="I49" s="356">
        <v>513</v>
      </c>
      <c r="J49" s="356">
        <v>45</v>
      </c>
      <c r="K49" s="356">
        <v>44</v>
      </c>
      <c r="L49" s="356">
        <v>40</v>
      </c>
      <c r="M49" s="356">
        <v>4</v>
      </c>
      <c r="N49" s="356">
        <v>4</v>
      </c>
      <c r="O49" s="295">
        <v>724</v>
      </c>
      <c r="P49" s="295">
        <v>268</v>
      </c>
      <c r="Q49" s="295">
        <v>456</v>
      </c>
      <c r="R49" s="295">
        <v>132</v>
      </c>
      <c r="S49" s="168" t="s">
        <v>30</v>
      </c>
      <c r="T49" s="168" t="s">
        <v>30</v>
      </c>
      <c r="U49" s="168" t="s">
        <v>30</v>
      </c>
      <c r="V49" s="168" t="s">
        <v>30</v>
      </c>
      <c r="W49" s="168" t="s">
        <v>30</v>
      </c>
      <c r="X49" s="168" t="s">
        <v>30</v>
      </c>
      <c r="Y49" s="168" t="s">
        <v>30</v>
      </c>
      <c r="Z49" s="168" t="s">
        <v>30</v>
      </c>
      <c r="AA49" s="168" t="s">
        <v>30</v>
      </c>
      <c r="AB49" s="168" t="s">
        <v>30</v>
      </c>
      <c r="AC49" s="168" t="s">
        <v>30</v>
      </c>
      <c r="AD49" s="168" t="s">
        <v>30</v>
      </c>
      <c r="AF49" s="270"/>
      <c r="AG49" s="270"/>
      <c r="AH49" s="270"/>
      <c r="AI49" s="270"/>
    </row>
    <row r="50" spans="1:35" s="69" customFormat="1" ht="15" x14ac:dyDescent="0.25">
      <c r="A50" s="126"/>
      <c r="B50" s="215" t="s">
        <v>35</v>
      </c>
      <c r="C50" s="401">
        <v>259</v>
      </c>
      <c r="D50" s="401">
        <v>69</v>
      </c>
      <c r="E50" s="75">
        <v>190</v>
      </c>
      <c r="F50" s="381">
        <v>22</v>
      </c>
      <c r="G50" s="168" t="s">
        <v>30</v>
      </c>
      <c r="H50" s="168" t="s">
        <v>30</v>
      </c>
      <c r="I50" s="168" t="s">
        <v>30</v>
      </c>
      <c r="J50" s="168" t="s">
        <v>30</v>
      </c>
      <c r="K50" s="168" t="s">
        <v>30</v>
      </c>
      <c r="L50" s="168" t="s">
        <v>30</v>
      </c>
      <c r="M50" s="168" t="s">
        <v>30</v>
      </c>
      <c r="N50" s="168" t="s">
        <v>30</v>
      </c>
      <c r="O50" s="295">
        <v>259</v>
      </c>
      <c r="P50" s="295">
        <v>69</v>
      </c>
      <c r="Q50" s="295">
        <v>190</v>
      </c>
      <c r="R50" s="295">
        <v>22</v>
      </c>
      <c r="S50" s="168" t="s">
        <v>30</v>
      </c>
      <c r="T50" s="168" t="s">
        <v>30</v>
      </c>
      <c r="U50" s="168" t="s">
        <v>30</v>
      </c>
      <c r="V50" s="168" t="s">
        <v>30</v>
      </c>
      <c r="W50" s="168" t="s">
        <v>30</v>
      </c>
      <c r="X50" s="168" t="s">
        <v>30</v>
      </c>
      <c r="Y50" s="168" t="s">
        <v>30</v>
      </c>
      <c r="Z50" s="168" t="s">
        <v>30</v>
      </c>
      <c r="AA50" s="168" t="s">
        <v>30</v>
      </c>
      <c r="AB50" s="168" t="s">
        <v>30</v>
      </c>
      <c r="AC50" s="168" t="s">
        <v>30</v>
      </c>
      <c r="AD50" s="168" t="s">
        <v>30</v>
      </c>
      <c r="AF50" s="270"/>
      <c r="AG50" s="270"/>
      <c r="AH50" s="270"/>
      <c r="AI50" s="270"/>
    </row>
    <row r="51" spans="1:35" s="69" customFormat="1" ht="15" x14ac:dyDescent="0.25">
      <c r="A51" s="126"/>
      <c r="B51" s="215" t="s">
        <v>36</v>
      </c>
      <c r="C51" s="401">
        <v>1054</v>
      </c>
      <c r="D51" s="401">
        <v>201</v>
      </c>
      <c r="E51" s="75">
        <v>853</v>
      </c>
      <c r="F51" s="381">
        <v>78</v>
      </c>
      <c r="G51" s="168" t="s">
        <v>30</v>
      </c>
      <c r="H51" s="168" t="s">
        <v>30</v>
      </c>
      <c r="I51" s="168" t="s">
        <v>30</v>
      </c>
      <c r="J51" s="168" t="s">
        <v>30</v>
      </c>
      <c r="K51" s="168" t="s">
        <v>30</v>
      </c>
      <c r="L51" s="168" t="s">
        <v>30</v>
      </c>
      <c r="M51" s="168" t="s">
        <v>30</v>
      </c>
      <c r="N51" s="168" t="s">
        <v>30</v>
      </c>
      <c r="O51" s="295">
        <v>1054</v>
      </c>
      <c r="P51" s="295">
        <v>201</v>
      </c>
      <c r="Q51" s="295">
        <v>853</v>
      </c>
      <c r="R51" s="295">
        <v>78</v>
      </c>
      <c r="S51" s="168" t="s">
        <v>30</v>
      </c>
      <c r="T51" s="168" t="s">
        <v>30</v>
      </c>
      <c r="U51" s="168" t="s">
        <v>30</v>
      </c>
      <c r="V51" s="168" t="s">
        <v>30</v>
      </c>
      <c r="W51" s="168" t="s">
        <v>30</v>
      </c>
      <c r="X51" s="168" t="s">
        <v>30</v>
      </c>
      <c r="Y51" s="168" t="s">
        <v>30</v>
      </c>
      <c r="Z51" s="168" t="s">
        <v>30</v>
      </c>
      <c r="AA51" s="168" t="s">
        <v>30</v>
      </c>
      <c r="AB51" s="168" t="s">
        <v>30</v>
      </c>
      <c r="AC51" s="168" t="s">
        <v>30</v>
      </c>
      <c r="AD51" s="168" t="s">
        <v>30</v>
      </c>
      <c r="AF51" s="270"/>
      <c r="AG51" s="270"/>
      <c r="AH51" s="270"/>
      <c r="AI51" s="270"/>
    </row>
    <row r="52" spans="1:35" s="69" customFormat="1" ht="15" x14ac:dyDescent="0.25">
      <c r="A52" s="126"/>
      <c r="B52" s="215" t="s">
        <v>37</v>
      </c>
      <c r="C52" s="381" t="s">
        <v>30</v>
      </c>
      <c r="D52" s="381" t="s">
        <v>30</v>
      </c>
      <c r="E52" s="227" t="s">
        <v>30</v>
      </c>
      <c r="F52" s="381" t="s">
        <v>30</v>
      </c>
      <c r="G52" s="168" t="s">
        <v>30</v>
      </c>
      <c r="H52" s="168" t="s">
        <v>30</v>
      </c>
      <c r="I52" s="168" t="s">
        <v>30</v>
      </c>
      <c r="J52" s="168" t="s">
        <v>30</v>
      </c>
      <c r="K52" s="168" t="s">
        <v>30</v>
      </c>
      <c r="L52" s="168" t="s">
        <v>30</v>
      </c>
      <c r="M52" s="168" t="s">
        <v>30</v>
      </c>
      <c r="N52" s="168" t="s">
        <v>30</v>
      </c>
      <c r="O52" s="168" t="s">
        <v>30</v>
      </c>
      <c r="P52" s="168" t="s">
        <v>30</v>
      </c>
      <c r="Q52" s="168" t="s">
        <v>30</v>
      </c>
      <c r="R52" s="168" t="s">
        <v>30</v>
      </c>
      <c r="S52" s="168" t="s">
        <v>30</v>
      </c>
      <c r="T52" s="168" t="s">
        <v>30</v>
      </c>
      <c r="U52" s="168" t="s">
        <v>30</v>
      </c>
      <c r="V52" s="168" t="s">
        <v>30</v>
      </c>
      <c r="W52" s="168" t="s">
        <v>30</v>
      </c>
      <c r="X52" s="168" t="s">
        <v>30</v>
      </c>
      <c r="Y52" s="168" t="s">
        <v>30</v>
      </c>
      <c r="Z52" s="168" t="s">
        <v>30</v>
      </c>
      <c r="AA52" s="168" t="s">
        <v>30</v>
      </c>
      <c r="AB52" s="168" t="s">
        <v>30</v>
      </c>
      <c r="AC52" s="168" t="s">
        <v>30</v>
      </c>
      <c r="AD52" s="168" t="s">
        <v>30</v>
      </c>
      <c r="AF52" s="270"/>
      <c r="AG52" s="270"/>
      <c r="AH52" s="270"/>
      <c r="AI52" s="270"/>
    </row>
    <row r="53" spans="1:35" s="69" customFormat="1" ht="15" x14ac:dyDescent="0.25">
      <c r="A53" s="126"/>
      <c r="B53" s="215" t="s">
        <v>38</v>
      </c>
      <c r="C53" s="401">
        <v>3356</v>
      </c>
      <c r="D53" s="401">
        <v>1108</v>
      </c>
      <c r="E53" s="75">
        <v>2248</v>
      </c>
      <c r="F53" s="381">
        <v>409</v>
      </c>
      <c r="G53" s="295">
        <v>569</v>
      </c>
      <c r="H53" s="295">
        <v>181</v>
      </c>
      <c r="I53" s="295">
        <v>388</v>
      </c>
      <c r="J53" s="295">
        <v>67</v>
      </c>
      <c r="K53" s="295">
        <v>236</v>
      </c>
      <c r="L53" s="295">
        <v>62</v>
      </c>
      <c r="M53" s="295">
        <v>174</v>
      </c>
      <c r="N53" s="295">
        <v>40</v>
      </c>
      <c r="O53" s="295">
        <v>1921</v>
      </c>
      <c r="P53" s="295">
        <v>709</v>
      </c>
      <c r="Q53" s="295">
        <v>1212</v>
      </c>
      <c r="R53" s="295">
        <v>268</v>
      </c>
      <c r="S53" s="168" t="s">
        <v>30</v>
      </c>
      <c r="T53" s="168" t="s">
        <v>30</v>
      </c>
      <c r="U53" s="168" t="s">
        <v>30</v>
      </c>
      <c r="V53" s="168" t="s">
        <v>30</v>
      </c>
      <c r="W53" s="168" t="s">
        <v>30</v>
      </c>
      <c r="X53" s="168" t="s">
        <v>30</v>
      </c>
      <c r="Y53" s="168" t="s">
        <v>30</v>
      </c>
      <c r="Z53" s="168" t="s">
        <v>30</v>
      </c>
      <c r="AA53" s="73">
        <v>630</v>
      </c>
      <c r="AB53" s="73">
        <v>156</v>
      </c>
      <c r="AC53" s="73">
        <v>474</v>
      </c>
      <c r="AD53" s="73">
        <v>34</v>
      </c>
      <c r="AF53" s="270"/>
      <c r="AG53" s="270"/>
      <c r="AH53" s="270"/>
      <c r="AI53" s="270"/>
    </row>
    <row r="54" spans="1:35" s="69" customFormat="1" ht="15" x14ac:dyDescent="0.25">
      <c r="A54" s="680"/>
      <c r="B54" s="215" t="s">
        <v>39</v>
      </c>
      <c r="C54" s="381" t="s">
        <v>30</v>
      </c>
      <c r="D54" s="381" t="s">
        <v>30</v>
      </c>
      <c r="E54" s="227" t="s">
        <v>30</v>
      </c>
      <c r="F54" s="381" t="s">
        <v>30</v>
      </c>
      <c r="G54" s="168" t="s">
        <v>30</v>
      </c>
      <c r="H54" s="168" t="s">
        <v>30</v>
      </c>
      <c r="I54" s="168" t="s">
        <v>30</v>
      </c>
      <c r="J54" s="168" t="s">
        <v>30</v>
      </c>
      <c r="K54" s="168" t="s">
        <v>30</v>
      </c>
      <c r="L54" s="168" t="s">
        <v>30</v>
      </c>
      <c r="M54" s="168" t="s">
        <v>30</v>
      </c>
      <c r="N54" s="168" t="s">
        <v>30</v>
      </c>
      <c r="O54" s="168" t="s">
        <v>30</v>
      </c>
      <c r="P54" s="168" t="s">
        <v>30</v>
      </c>
      <c r="Q54" s="168" t="s">
        <v>30</v>
      </c>
      <c r="R54" s="168" t="s">
        <v>30</v>
      </c>
      <c r="S54" s="168" t="s">
        <v>30</v>
      </c>
      <c r="T54" s="168" t="s">
        <v>30</v>
      </c>
      <c r="U54" s="168" t="s">
        <v>30</v>
      </c>
      <c r="V54" s="168" t="s">
        <v>30</v>
      </c>
      <c r="W54" s="168" t="s">
        <v>30</v>
      </c>
      <c r="X54" s="168" t="s">
        <v>30</v>
      </c>
      <c r="Y54" s="168" t="s">
        <v>30</v>
      </c>
      <c r="Z54" s="168" t="s">
        <v>30</v>
      </c>
      <c r="AA54" s="168" t="s">
        <v>30</v>
      </c>
      <c r="AB54" s="168" t="s">
        <v>30</v>
      </c>
      <c r="AC54" s="168" t="s">
        <v>30</v>
      </c>
      <c r="AD54" s="168" t="s">
        <v>30</v>
      </c>
      <c r="AF54" s="270"/>
      <c r="AG54" s="270"/>
      <c r="AH54" s="270"/>
      <c r="AI54" s="270"/>
    </row>
    <row r="55" spans="1:35" s="69" customFormat="1" ht="15" x14ac:dyDescent="0.25">
      <c r="A55" s="126"/>
      <c r="B55" s="215" t="s">
        <v>143</v>
      </c>
      <c r="C55" s="381" t="s">
        <v>30</v>
      </c>
      <c r="D55" s="381" t="s">
        <v>30</v>
      </c>
      <c r="E55" s="227" t="s">
        <v>30</v>
      </c>
      <c r="F55" s="381" t="s">
        <v>30</v>
      </c>
      <c r="G55" s="168" t="s">
        <v>30</v>
      </c>
      <c r="H55" s="168" t="s">
        <v>30</v>
      </c>
      <c r="I55" s="168" t="s">
        <v>30</v>
      </c>
      <c r="J55" s="168" t="s">
        <v>30</v>
      </c>
      <c r="K55" s="168" t="s">
        <v>30</v>
      </c>
      <c r="L55" s="168" t="s">
        <v>30</v>
      </c>
      <c r="M55" s="168" t="s">
        <v>30</v>
      </c>
      <c r="N55" s="168" t="s">
        <v>30</v>
      </c>
      <c r="O55" s="168" t="s">
        <v>30</v>
      </c>
      <c r="P55" s="168" t="s">
        <v>30</v>
      </c>
      <c r="Q55" s="168" t="s">
        <v>30</v>
      </c>
      <c r="R55" s="168" t="s">
        <v>30</v>
      </c>
      <c r="S55" s="168" t="s">
        <v>30</v>
      </c>
      <c r="T55" s="168" t="s">
        <v>30</v>
      </c>
      <c r="U55" s="168" t="s">
        <v>30</v>
      </c>
      <c r="V55" s="168" t="s">
        <v>30</v>
      </c>
      <c r="W55" s="168" t="s">
        <v>30</v>
      </c>
      <c r="X55" s="168" t="s">
        <v>30</v>
      </c>
      <c r="Y55" s="168" t="s">
        <v>30</v>
      </c>
      <c r="Z55" s="168" t="s">
        <v>30</v>
      </c>
      <c r="AA55" s="168" t="s">
        <v>30</v>
      </c>
      <c r="AB55" s="168" t="s">
        <v>30</v>
      </c>
      <c r="AC55" s="168" t="s">
        <v>30</v>
      </c>
      <c r="AD55" s="168" t="s">
        <v>30</v>
      </c>
      <c r="AF55" s="270"/>
      <c r="AG55" s="270"/>
      <c r="AH55" s="270"/>
      <c r="AI55" s="270"/>
    </row>
    <row r="56" spans="1:35" s="69" customFormat="1" ht="15" x14ac:dyDescent="0.25">
      <c r="A56" s="680"/>
      <c r="B56" s="215" t="s">
        <v>136</v>
      </c>
      <c r="C56" s="381">
        <v>52</v>
      </c>
      <c r="D56" s="381">
        <v>52</v>
      </c>
      <c r="E56" s="227" t="s">
        <v>30</v>
      </c>
      <c r="F56" s="381" t="s">
        <v>30</v>
      </c>
      <c r="G56" s="356">
        <v>52</v>
      </c>
      <c r="H56" s="356">
        <v>52</v>
      </c>
      <c r="I56" s="356" t="s">
        <v>30</v>
      </c>
      <c r="J56" s="356" t="s">
        <v>30</v>
      </c>
      <c r="K56" s="168" t="s">
        <v>30</v>
      </c>
      <c r="L56" s="168" t="s">
        <v>30</v>
      </c>
      <c r="M56" s="168" t="s">
        <v>30</v>
      </c>
      <c r="N56" s="168" t="s">
        <v>30</v>
      </c>
      <c r="O56" s="168" t="s">
        <v>30</v>
      </c>
      <c r="P56" s="168" t="s">
        <v>30</v>
      </c>
      <c r="Q56" s="168" t="s">
        <v>30</v>
      </c>
      <c r="R56" s="168" t="s">
        <v>30</v>
      </c>
      <c r="S56" s="168" t="s">
        <v>30</v>
      </c>
      <c r="T56" s="168" t="s">
        <v>30</v>
      </c>
      <c r="U56" s="168" t="s">
        <v>30</v>
      </c>
      <c r="V56" s="168" t="s">
        <v>30</v>
      </c>
      <c r="W56" s="168" t="s">
        <v>30</v>
      </c>
      <c r="X56" s="168" t="s">
        <v>30</v>
      </c>
      <c r="Y56" s="168" t="s">
        <v>30</v>
      </c>
      <c r="Z56" s="168" t="s">
        <v>30</v>
      </c>
      <c r="AA56" s="168" t="s">
        <v>30</v>
      </c>
      <c r="AB56" s="168" t="s">
        <v>30</v>
      </c>
      <c r="AC56" s="168" t="s">
        <v>30</v>
      </c>
      <c r="AD56" s="168" t="s">
        <v>30</v>
      </c>
      <c r="AF56" s="270"/>
      <c r="AG56" s="270"/>
      <c r="AH56" s="270"/>
      <c r="AI56" s="270"/>
    </row>
    <row r="57" spans="1:35" s="69" customFormat="1" ht="13.5" customHeight="1" x14ac:dyDescent="0.25">
      <c r="A57" s="680"/>
      <c r="B57" s="623" t="s">
        <v>40</v>
      </c>
      <c r="C57" s="611" t="s">
        <v>30</v>
      </c>
      <c r="D57" s="611" t="s">
        <v>30</v>
      </c>
      <c r="E57" s="274" t="s">
        <v>30</v>
      </c>
      <c r="F57" s="611" t="s">
        <v>30</v>
      </c>
      <c r="G57" s="175" t="s">
        <v>30</v>
      </c>
      <c r="H57" s="175" t="s">
        <v>30</v>
      </c>
      <c r="I57" s="175" t="s">
        <v>30</v>
      </c>
      <c r="J57" s="175" t="s">
        <v>30</v>
      </c>
      <c r="K57" s="175" t="s">
        <v>30</v>
      </c>
      <c r="L57" s="175" t="s">
        <v>30</v>
      </c>
      <c r="M57" s="175" t="s">
        <v>30</v>
      </c>
      <c r="N57" s="175" t="s">
        <v>30</v>
      </c>
      <c r="O57" s="175" t="s">
        <v>30</v>
      </c>
      <c r="P57" s="175" t="s">
        <v>30</v>
      </c>
      <c r="Q57" s="175" t="s">
        <v>30</v>
      </c>
      <c r="R57" s="175" t="s">
        <v>30</v>
      </c>
      <c r="S57" s="175" t="s">
        <v>30</v>
      </c>
      <c r="T57" s="175" t="s">
        <v>30</v>
      </c>
      <c r="U57" s="175" t="s">
        <v>30</v>
      </c>
      <c r="V57" s="175" t="s">
        <v>30</v>
      </c>
      <c r="W57" s="175" t="s">
        <v>30</v>
      </c>
      <c r="X57" s="175" t="s">
        <v>30</v>
      </c>
      <c r="Y57" s="175" t="s">
        <v>30</v>
      </c>
      <c r="Z57" s="175" t="s">
        <v>30</v>
      </c>
      <c r="AA57" s="175" t="s">
        <v>30</v>
      </c>
      <c r="AB57" s="175" t="s">
        <v>30</v>
      </c>
      <c r="AC57" s="175" t="s">
        <v>30</v>
      </c>
      <c r="AD57" s="175" t="s">
        <v>30</v>
      </c>
      <c r="AE57" s="64"/>
      <c r="AF57" s="327"/>
      <c r="AG57" s="270"/>
      <c r="AH57" s="270"/>
      <c r="AI57" s="270"/>
    </row>
    <row r="58" spans="1:35" s="269" customFormat="1" ht="6" customHeight="1" x14ac:dyDescent="0.25">
      <c r="A58" s="326"/>
      <c r="B58" s="64"/>
      <c r="C58" s="399"/>
      <c r="D58" s="399"/>
      <c r="E58" s="157"/>
      <c r="F58" s="622"/>
      <c r="G58" s="169"/>
      <c r="H58" s="169"/>
      <c r="I58" s="169"/>
      <c r="J58" s="169"/>
      <c r="K58" s="169"/>
      <c r="L58" s="169"/>
      <c r="M58" s="169"/>
      <c r="N58" s="169"/>
      <c r="O58" s="76"/>
      <c r="P58" s="76"/>
      <c r="Q58" s="76"/>
      <c r="R58" s="76"/>
      <c r="S58" s="76"/>
      <c r="T58" s="76"/>
      <c r="U58" s="76"/>
      <c r="V58" s="76"/>
      <c r="W58" s="682"/>
      <c r="X58" s="682"/>
      <c r="Y58" s="682"/>
      <c r="Z58" s="682"/>
      <c r="AA58" s="169"/>
      <c r="AB58" s="169"/>
      <c r="AC58" s="169"/>
      <c r="AD58" s="169"/>
      <c r="AF58" s="270"/>
      <c r="AG58" s="270"/>
      <c r="AH58" s="270"/>
      <c r="AI58" s="270"/>
    </row>
    <row r="59" spans="1:35" s="69" customFormat="1" ht="15" x14ac:dyDescent="0.25">
      <c r="A59" s="64"/>
      <c r="B59" s="273" t="s">
        <v>151</v>
      </c>
      <c r="C59" s="573">
        <v>9683</v>
      </c>
      <c r="D59" s="573">
        <v>2776</v>
      </c>
      <c r="E59" s="573">
        <v>6907</v>
      </c>
      <c r="F59" s="182">
        <v>629</v>
      </c>
      <c r="G59" s="683">
        <v>3969</v>
      </c>
      <c r="H59" s="683">
        <v>1093</v>
      </c>
      <c r="I59" s="683">
        <v>2876</v>
      </c>
      <c r="J59" s="683">
        <v>271</v>
      </c>
      <c r="K59" s="683">
        <v>57</v>
      </c>
      <c r="L59" s="683">
        <v>7</v>
      </c>
      <c r="M59" s="683">
        <v>50</v>
      </c>
      <c r="N59" s="616" t="s">
        <v>30</v>
      </c>
      <c r="O59" s="683">
        <v>5657</v>
      </c>
      <c r="P59" s="683">
        <v>1676</v>
      </c>
      <c r="Q59" s="683">
        <v>3981</v>
      </c>
      <c r="R59" s="683">
        <v>358</v>
      </c>
      <c r="S59" s="621" t="s">
        <v>30</v>
      </c>
      <c r="T59" s="621" t="s">
        <v>30</v>
      </c>
      <c r="U59" s="621" t="s">
        <v>30</v>
      </c>
      <c r="V59" s="621" t="s">
        <v>30</v>
      </c>
      <c r="W59" s="621" t="s">
        <v>30</v>
      </c>
      <c r="X59" s="621" t="s">
        <v>30</v>
      </c>
      <c r="Y59" s="621" t="s">
        <v>30</v>
      </c>
      <c r="Z59" s="621" t="s">
        <v>30</v>
      </c>
      <c r="AA59" s="621" t="s">
        <v>30</v>
      </c>
      <c r="AB59" s="621" t="s">
        <v>30</v>
      </c>
      <c r="AC59" s="621" t="s">
        <v>30</v>
      </c>
      <c r="AD59" s="621" t="s">
        <v>30</v>
      </c>
      <c r="AF59" s="270"/>
      <c r="AG59" s="270"/>
      <c r="AH59" s="270"/>
      <c r="AI59" s="270"/>
    </row>
    <row r="60" spans="1:35" s="69" customFormat="1" ht="15" x14ac:dyDescent="0.25">
      <c r="A60" s="126"/>
      <c r="B60" s="215" t="s">
        <v>42</v>
      </c>
      <c r="C60" s="401">
        <v>482</v>
      </c>
      <c r="D60" s="401">
        <v>136</v>
      </c>
      <c r="E60" s="75">
        <v>346</v>
      </c>
      <c r="F60" s="381">
        <v>68</v>
      </c>
      <c r="G60" s="295">
        <v>261</v>
      </c>
      <c r="H60" s="295">
        <v>48</v>
      </c>
      <c r="I60" s="295">
        <v>213</v>
      </c>
      <c r="J60" s="295">
        <v>32</v>
      </c>
      <c r="K60" s="168" t="s">
        <v>30</v>
      </c>
      <c r="L60" s="168" t="s">
        <v>30</v>
      </c>
      <c r="M60" s="168" t="s">
        <v>30</v>
      </c>
      <c r="N60" s="168" t="s">
        <v>30</v>
      </c>
      <c r="O60" s="295">
        <v>221</v>
      </c>
      <c r="P60" s="295">
        <v>88</v>
      </c>
      <c r="Q60" s="295">
        <v>133</v>
      </c>
      <c r="R60" s="295">
        <v>36</v>
      </c>
      <c r="S60" s="168" t="s">
        <v>30</v>
      </c>
      <c r="T60" s="168" t="s">
        <v>30</v>
      </c>
      <c r="U60" s="168" t="s">
        <v>30</v>
      </c>
      <c r="V60" s="168" t="s">
        <v>30</v>
      </c>
      <c r="W60" s="168" t="s">
        <v>30</v>
      </c>
      <c r="X60" s="168" t="s">
        <v>30</v>
      </c>
      <c r="Y60" s="168" t="s">
        <v>30</v>
      </c>
      <c r="Z60" s="168" t="s">
        <v>30</v>
      </c>
      <c r="AA60" s="168" t="s">
        <v>30</v>
      </c>
      <c r="AB60" s="168" t="s">
        <v>30</v>
      </c>
      <c r="AC60" s="168" t="s">
        <v>30</v>
      </c>
      <c r="AD60" s="168" t="s">
        <v>30</v>
      </c>
      <c r="AF60" s="270"/>
      <c r="AG60" s="270"/>
      <c r="AH60" s="270"/>
      <c r="AI60" s="270"/>
    </row>
    <row r="61" spans="1:35" s="69" customFormat="1" ht="15" x14ac:dyDescent="0.25">
      <c r="A61" s="126"/>
      <c r="B61" s="71" t="s">
        <v>197</v>
      </c>
      <c r="C61" s="401">
        <v>55</v>
      </c>
      <c r="D61" s="401">
        <v>55</v>
      </c>
      <c r="E61" s="75">
        <v>0</v>
      </c>
      <c r="F61" s="381" t="s">
        <v>30</v>
      </c>
      <c r="G61" s="295">
        <v>55</v>
      </c>
      <c r="H61" s="295">
        <v>55</v>
      </c>
      <c r="I61" s="295">
        <v>0</v>
      </c>
      <c r="J61" s="356" t="s">
        <v>30</v>
      </c>
      <c r="K61" s="168" t="s">
        <v>30</v>
      </c>
      <c r="L61" s="168" t="s">
        <v>30</v>
      </c>
      <c r="M61" s="168" t="s">
        <v>30</v>
      </c>
      <c r="N61" s="168" t="s">
        <v>30</v>
      </c>
      <c r="O61" s="356" t="s">
        <v>30</v>
      </c>
      <c r="P61" s="356" t="s">
        <v>30</v>
      </c>
      <c r="Q61" s="356" t="s">
        <v>30</v>
      </c>
      <c r="R61" s="356" t="s">
        <v>30</v>
      </c>
      <c r="S61" s="168" t="s">
        <v>30</v>
      </c>
      <c r="T61" s="168" t="s">
        <v>30</v>
      </c>
      <c r="U61" s="168" t="s">
        <v>30</v>
      </c>
      <c r="V61" s="168" t="s">
        <v>30</v>
      </c>
      <c r="W61" s="168" t="s">
        <v>30</v>
      </c>
      <c r="X61" s="168" t="s">
        <v>30</v>
      </c>
      <c r="Y61" s="168" t="s">
        <v>30</v>
      </c>
      <c r="Z61" s="168" t="s">
        <v>30</v>
      </c>
      <c r="AA61" s="168" t="s">
        <v>30</v>
      </c>
      <c r="AB61" s="168" t="s">
        <v>30</v>
      </c>
      <c r="AC61" s="168" t="s">
        <v>30</v>
      </c>
      <c r="AD61" s="168" t="s">
        <v>30</v>
      </c>
      <c r="AF61" s="270"/>
      <c r="AG61" s="270"/>
      <c r="AH61" s="270"/>
      <c r="AI61" s="270"/>
    </row>
    <row r="62" spans="1:35" s="69" customFormat="1" ht="15" x14ac:dyDescent="0.25">
      <c r="A62" s="126"/>
      <c r="B62" s="215" t="s">
        <v>43</v>
      </c>
      <c r="C62" s="401">
        <v>5262</v>
      </c>
      <c r="D62" s="401">
        <v>1494</v>
      </c>
      <c r="E62" s="75">
        <v>3768</v>
      </c>
      <c r="F62" s="381">
        <v>381</v>
      </c>
      <c r="G62" s="295">
        <v>3076</v>
      </c>
      <c r="H62" s="295">
        <v>855</v>
      </c>
      <c r="I62" s="295">
        <v>2221</v>
      </c>
      <c r="J62" s="295">
        <v>178</v>
      </c>
      <c r="K62" s="168" t="s">
        <v>30</v>
      </c>
      <c r="L62" s="168" t="s">
        <v>30</v>
      </c>
      <c r="M62" s="168" t="s">
        <v>30</v>
      </c>
      <c r="N62" s="168" t="s">
        <v>30</v>
      </c>
      <c r="O62" s="356">
        <v>2186</v>
      </c>
      <c r="P62" s="356">
        <v>639</v>
      </c>
      <c r="Q62" s="356">
        <v>1547</v>
      </c>
      <c r="R62" s="356">
        <v>203</v>
      </c>
      <c r="S62" s="168" t="s">
        <v>30</v>
      </c>
      <c r="T62" s="168" t="s">
        <v>30</v>
      </c>
      <c r="U62" s="168" t="s">
        <v>30</v>
      </c>
      <c r="V62" s="168" t="s">
        <v>30</v>
      </c>
      <c r="W62" s="168" t="s">
        <v>30</v>
      </c>
      <c r="X62" s="168" t="s">
        <v>30</v>
      </c>
      <c r="Y62" s="168" t="s">
        <v>30</v>
      </c>
      <c r="Z62" s="168" t="s">
        <v>30</v>
      </c>
      <c r="AA62" s="168" t="s">
        <v>30</v>
      </c>
      <c r="AB62" s="168" t="s">
        <v>30</v>
      </c>
      <c r="AC62" s="168" t="s">
        <v>30</v>
      </c>
      <c r="AD62" s="168" t="s">
        <v>30</v>
      </c>
      <c r="AF62" s="270"/>
      <c r="AG62" s="270"/>
      <c r="AH62" s="270"/>
      <c r="AI62" s="270"/>
    </row>
    <row r="63" spans="1:35" s="69" customFormat="1" ht="15" x14ac:dyDescent="0.25">
      <c r="A63" s="126"/>
      <c r="B63" s="215" t="s">
        <v>52</v>
      </c>
      <c r="C63" s="381" t="s">
        <v>30</v>
      </c>
      <c r="D63" s="381" t="s">
        <v>30</v>
      </c>
      <c r="E63" s="227" t="s">
        <v>30</v>
      </c>
      <c r="F63" s="381" t="s">
        <v>30</v>
      </c>
      <c r="G63" s="168" t="s">
        <v>30</v>
      </c>
      <c r="H63" s="168" t="s">
        <v>30</v>
      </c>
      <c r="I63" s="168" t="s">
        <v>30</v>
      </c>
      <c r="J63" s="168" t="s">
        <v>30</v>
      </c>
      <c r="K63" s="168" t="s">
        <v>30</v>
      </c>
      <c r="L63" s="168" t="s">
        <v>30</v>
      </c>
      <c r="M63" s="168" t="s">
        <v>30</v>
      </c>
      <c r="N63" s="168" t="s">
        <v>30</v>
      </c>
      <c r="O63" s="168" t="s">
        <v>30</v>
      </c>
      <c r="P63" s="168" t="s">
        <v>30</v>
      </c>
      <c r="Q63" s="168" t="s">
        <v>30</v>
      </c>
      <c r="R63" s="168" t="s">
        <v>30</v>
      </c>
      <c r="S63" s="168" t="s">
        <v>30</v>
      </c>
      <c r="T63" s="168" t="s">
        <v>30</v>
      </c>
      <c r="U63" s="168" t="s">
        <v>30</v>
      </c>
      <c r="V63" s="168" t="s">
        <v>30</v>
      </c>
      <c r="W63" s="168" t="s">
        <v>30</v>
      </c>
      <c r="X63" s="168" t="s">
        <v>30</v>
      </c>
      <c r="Y63" s="168" t="s">
        <v>30</v>
      </c>
      <c r="Z63" s="168" t="s">
        <v>30</v>
      </c>
      <c r="AA63" s="168" t="s">
        <v>30</v>
      </c>
      <c r="AB63" s="168" t="s">
        <v>30</v>
      </c>
      <c r="AC63" s="168" t="s">
        <v>30</v>
      </c>
      <c r="AD63" s="168" t="s">
        <v>30</v>
      </c>
      <c r="AF63" s="270"/>
      <c r="AG63" s="270"/>
      <c r="AH63" s="270"/>
      <c r="AI63" s="270"/>
    </row>
    <row r="64" spans="1:35" s="69" customFormat="1" ht="15" x14ac:dyDescent="0.25">
      <c r="A64" s="126"/>
      <c r="B64" s="215" t="s">
        <v>44</v>
      </c>
      <c r="C64" s="401">
        <v>360</v>
      </c>
      <c r="D64" s="401">
        <v>88</v>
      </c>
      <c r="E64" s="75">
        <v>272</v>
      </c>
      <c r="F64" s="381">
        <v>41</v>
      </c>
      <c r="G64" s="295">
        <v>224</v>
      </c>
      <c r="H64" s="295">
        <v>45</v>
      </c>
      <c r="I64" s="295">
        <v>179</v>
      </c>
      <c r="J64" s="295">
        <v>28</v>
      </c>
      <c r="K64" s="168" t="s">
        <v>30</v>
      </c>
      <c r="L64" s="168" t="s">
        <v>30</v>
      </c>
      <c r="M64" s="168" t="s">
        <v>30</v>
      </c>
      <c r="N64" s="168" t="s">
        <v>30</v>
      </c>
      <c r="O64" s="295">
        <v>136</v>
      </c>
      <c r="P64" s="295">
        <v>43</v>
      </c>
      <c r="Q64" s="295">
        <v>93</v>
      </c>
      <c r="R64" s="295">
        <v>13</v>
      </c>
      <c r="S64" s="168" t="s">
        <v>30</v>
      </c>
      <c r="T64" s="168" t="s">
        <v>30</v>
      </c>
      <c r="U64" s="168" t="s">
        <v>30</v>
      </c>
      <c r="V64" s="168" t="s">
        <v>30</v>
      </c>
      <c r="W64" s="168" t="s">
        <v>30</v>
      </c>
      <c r="X64" s="168" t="s">
        <v>30</v>
      </c>
      <c r="Y64" s="168" t="s">
        <v>30</v>
      </c>
      <c r="Z64" s="168" t="s">
        <v>30</v>
      </c>
      <c r="AA64" s="168" t="s">
        <v>30</v>
      </c>
      <c r="AB64" s="168" t="s">
        <v>30</v>
      </c>
      <c r="AC64" s="168" t="s">
        <v>30</v>
      </c>
      <c r="AD64" s="168" t="s">
        <v>30</v>
      </c>
      <c r="AF64" s="270"/>
      <c r="AG64" s="270"/>
      <c r="AH64" s="270"/>
      <c r="AI64" s="270"/>
    </row>
    <row r="65" spans="1:35" s="69" customFormat="1" ht="15" x14ac:dyDescent="0.25">
      <c r="A65" s="126"/>
      <c r="B65" s="215" t="s">
        <v>45</v>
      </c>
      <c r="C65" s="381" t="s">
        <v>30</v>
      </c>
      <c r="D65" s="381" t="s">
        <v>30</v>
      </c>
      <c r="E65" s="227" t="s">
        <v>30</v>
      </c>
      <c r="F65" s="381" t="s">
        <v>30</v>
      </c>
      <c r="G65" s="168" t="s">
        <v>30</v>
      </c>
      <c r="H65" s="168" t="s">
        <v>30</v>
      </c>
      <c r="I65" s="168" t="s">
        <v>30</v>
      </c>
      <c r="J65" s="168" t="s">
        <v>30</v>
      </c>
      <c r="K65" s="168" t="s">
        <v>30</v>
      </c>
      <c r="L65" s="168" t="s">
        <v>30</v>
      </c>
      <c r="M65" s="168" t="s">
        <v>30</v>
      </c>
      <c r="N65" s="168" t="s">
        <v>30</v>
      </c>
      <c r="O65" s="168" t="s">
        <v>30</v>
      </c>
      <c r="P65" s="168" t="s">
        <v>30</v>
      </c>
      <c r="Q65" s="168" t="s">
        <v>30</v>
      </c>
      <c r="R65" s="168" t="s">
        <v>30</v>
      </c>
      <c r="S65" s="168" t="s">
        <v>30</v>
      </c>
      <c r="T65" s="168" t="s">
        <v>30</v>
      </c>
      <c r="U65" s="168" t="s">
        <v>30</v>
      </c>
      <c r="V65" s="168" t="s">
        <v>30</v>
      </c>
      <c r="W65" s="168" t="s">
        <v>30</v>
      </c>
      <c r="X65" s="168" t="s">
        <v>30</v>
      </c>
      <c r="Y65" s="168" t="s">
        <v>30</v>
      </c>
      <c r="Z65" s="168" t="s">
        <v>30</v>
      </c>
      <c r="AA65" s="168" t="s">
        <v>30</v>
      </c>
      <c r="AB65" s="168" t="s">
        <v>30</v>
      </c>
      <c r="AC65" s="168" t="s">
        <v>30</v>
      </c>
      <c r="AD65" s="168" t="s">
        <v>30</v>
      </c>
      <c r="AF65" s="270"/>
      <c r="AG65" s="270"/>
      <c r="AH65" s="270"/>
      <c r="AI65" s="270"/>
    </row>
    <row r="66" spans="1:35" s="69" customFormat="1" ht="15" x14ac:dyDescent="0.25">
      <c r="A66" s="126"/>
      <c r="B66" s="215" t="s">
        <v>46</v>
      </c>
      <c r="C66" s="381" t="s">
        <v>30</v>
      </c>
      <c r="D66" s="381" t="s">
        <v>30</v>
      </c>
      <c r="E66" s="227" t="s">
        <v>30</v>
      </c>
      <c r="F66" s="381" t="s">
        <v>30</v>
      </c>
      <c r="G66" s="168" t="s">
        <v>30</v>
      </c>
      <c r="H66" s="168" t="s">
        <v>30</v>
      </c>
      <c r="I66" s="168" t="s">
        <v>30</v>
      </c>
      <c r="J66" s="168" t="s">
        <v>30</v>
      </c>
      <c r="K66" s="168" t="s">
        <v>30</v>
      </c>
      <c r="L66" s="168" t="s">
        <v>30</v>
      </c>
      <c r="M66" s="168" t="s">
        <v>30</v>
      </c>
      <c r="N66" s="168" t="s">
        <v>30</v>
      </c>
      <c r="O66" s="168" t="s">
        <v>30</v>
      </c>
      <c r="P66" s="168" t="s">
        <v>30</v>
      </c>
      <c r="Q66" s="168" t="s">
        <v>30</v>
      </c>
      <c r="R66" s="168" t="s">
        <v>30</v>
      </c>
      <c r="S66" s="168" t="s">
        <v>30</v>
      </c>
      <c r="T66" s="168" t="s">
        <v>30</v>
      </c>
      <c r="U66" s="168" t="s">
        <v>30</v>
      </c>
      <c r="V66" s="168" t="s">
        <v>30</v>
      </c>
      <c r="W66" s="168" t="s">
        <v>30</v>
      </c>
      <c r="X66" s="168" t="s">
        <v>30</v>
      </c>
      <c r="Y66" s="168" t="s">
        <v>30</v>
      </c>
      <c r="Z66" s="168" t="s">
        <v>30</v>
      </c>
      <c r="AA66" s="168" t="s">
        <v>30</v>
      </c>
      <c r="AB66" s="168" t="s">
        <v>30</v>
      </c>
      <c r="AC66" s="168" t="s">
        <v>30</v>
      </c>
      <c r="AD66" s="168" t="s">
        <v>30</v>
      </c>
      <c r="AF66" s="270"/>
      <c r="AG66" s="270"/>
      <c r="AH66" s="270"/>
      <c r="AI66" s="270"/>
    </row>
    <row r="67" spans="1:35" s="69" customFormat="1" ht="15" x14ac:dyDescent="0.25">
      <c r="A67" s="126"/>
      <c r="B67" s="215" t="s">
        <v>47</v>
      </c>
      <c r="C67" s="401">
        <v>2921</v>
      </c>
      <c r="D67" s="401">
        <v>816</v>
      </c>
      <c r="E67" s="75">
        <v>2105</v>
      </c>
      <c r="F67" s="381">
        <v>77</v>
      </c>
      <c r="G67" s="168" t="s">
        <v>30</v>
      </c>
      <c r="H67" s="168" t="s">
        <v>30</v>
      </c>
      <c r="I67" s="168" t="s">
        <v>30</v>
      </c>
      <c r="J67" s="168" t="s">
        <v>30</v>
      </c>
      <c r="K67" s="168" t="s">
        <v>30</v>
      </c>
      <c r="L67" s="168" t="s">
        <v>30</v>
      </c>
      <c r="M67" s="168" t="s">
        <v>30</v>
      </c>
      <c r="N67" s="168" t="s">
        <v>30</v>
      </c>
      <c r="O67" s="295">
        <v>2921</v>
      </c>
      <c r="P67" s="295">
        <v>816</v>
      </c>
      <c r="Q67" s="295">
        <v>2105</v>
      </c>
      <c r="R67" s="295">
        <v>77</v>
      </c>
      <c r="S67" s="168" t="s">
        <v>30</v>
      </c>
      <c r="T67" s="168" t="s">
        <v>30</v>
      </c>
      <c r="U67" s="168" t="s">
        <v>30</v>
      </c>
      <c r="V67" s="168" t="s">
        <v>30</v>
      </c>
      <c r="W67" s="168" t="s">
        <v>30</v>
      </c>
      <c r="X67" s="168" t="s">
        <v>30</v>
      </c>
      <c r="Y67" s="168" t="s">
        <v>30</v>
      </c>
      <c r="Z67" s="168" t="s">
        <v>30</v>
      </c>
      <c r="AA67" s="168" t="s">
        <v>30</v>
      </c>
      <c r="AB67" s="168" t="s">
        <v>30</v>
      </c>
      <c r="AC67" s="168" t="s">
        <v>30</v>
      </c>
      <c r="AD67" s="168" t="s">
        <v>30</v>
      </c>
      <c r="AF67" s="270"/>
      <c r="AG67" s="270"/>
      <c r="AH67" s="270"/>
      <c r="AI67" s="270"/>
    </row>
    <row r="68" spans="1:35" s="69" customFormat="1" ht="15" x14ac:dyDescent="0.25">
      <c r="A68" s="126"/>
      <c r="B68" s="71" t="s">
        <v>48</v>
      </c>
      <c r="C68" s="381" t="s">
        <v>30</v>
      </c>
      <c r="D68" s="381" t="s">
        <v>30</v>
      </c>
      <c r="E68" s="227" t="s">
        <v>30</v>
      </c>
      <c r="F68" s="381" t="s">
        <v>30</v>
      </c>
      <c r="G68" s="168" t="s">
        <v>30</v>
      </c>
      <c r="H68" s="168" t="s">
        <v>30</v>
      </c>
      <c r="I68" s="168" t="s">
        <v>30</v>
      </c>
      <c r="J68" s="168" t="s">
        <v>30</v>
      </c>
      <c r="K68" s="168" t="s">
        <v>30</v>
      </c>
      <c r="L68" s="168" t="s">
        <v>30</v>
      </c>
      <c r="M68" s="168" t="s">
        <v>30</v>
      </c>
      <c r="N68" s="168" t="s">
        <v>30</v>
      </c>
      <c r="O68" s="168" t="s">
        <v>30</v>
      </c>
      <c r="P68" s="168" t="s">
        <v>30</v>
      </c>
      <c r="Q68" s="168" t="s">
        <v>30</v>
      </c>
      <c r="R68" s="168" t="s">
        <v>30</v>
      </c>
      <c r="S68" s="168" t="s">
        <v>30</v>
      </c>
      <c r="T68" s="168" t="s">
        <v>30</v>
      </c>
      <c r="U68" s="168" t="s">
        <v>30</v>
      </c>
      <c r="V68" s="168" t="s">
        <v>30</v>
      </c>
      <c r="W68" s="168" t="s">
        <v>30</v>
      </c>
      <c r="X68" s="168" t="s">
        <v>30</v>
      </c>
      <c r="Y68" s="168" t="s">
        <v>30</v>
      </c>
      <c r="Z68" s="168" t="s">
        <v>30</v>
      </c>
      <c r="AA68" s="168" t="s">
        <v>30</v>
      </c>
      <c r="AB68" s="168" t="s">
        <v>30</v>
      </c>
      <c r="AC68" s="168" t="s">
        <v>30</v>
      </c>
      <c r="AD68" s="168" t="s">
        <v>30</v>
      </c>
      <c r="AF68" s="270"/>
      <c r="AG68" s="270"/>
      <c r="AH68" s="270"/>
      <c r="AI68" s="270"/>
    </row>
    <row r="69" spans="1:35" s="69" customFormat="1" ht="15" x14ac:dyDescent="0.25">
      <c r="A69" s="99"/>
      <c r="B69" s="215" t="s">
        <v>49</v>
      </c>
      <c r="C69" s="401">
        <v>603</v>
      </c>
      <c r="D69" s="401">
        <v>187</v>
      </c>
      <c r="E69" s="75">
        <v>416</v>
      </c>
      <c r="F69" s="381">
        <v>62</v>
      </c>
      <c r="G69" s="295">
        <v>353</v>
      </c>
      <c r="H69" s="295">
        <v>90</v>
      </c>
      <c r="I69" s="295">
        <v>263</v>
      </c>
      <c r="J69" s="295">
        <v>33</v>
      </c>
      <c r="K69" s="295">
        <v>57</v>
      </c>
      <c r="L69" s="295">
        <v>7</v>
      </c>
      <c r="M69" s="295">
        <v>50</v>
      </c>
      <c r="N69" s="356" t="s">
        <v>30</v>
      </c>
      <c r="O69" s="295">
        <v>193</v>
      </c>
      <c r="P69" s="295">
        <v>90</v>
      </c>
      <c r="Q69" s="295">
        <v>103</v>
      </c>
      <c r="R69" s="295">
        <v>29</v>
      </c>
      <c r="S69" s="168" t="s">
        <v>30</v>
      </c>
      <c r="T69" s="168" t="s">
        <v>30</v>
      </c>
      <c r="U69" s="168" t="s">
        <v>30</v>
      </c>
      <c r="V69" s="168" t="s">
        <v>30</v>
      </c>
      <c r="W69" s="168" t="s">
        <v>30</v>
      </c>
      <c r="X69" s="168" t="s">
        <v>30</v>
      </c>
      <c r="Y69" s="168" t="s">
        <v>30</v>
      </c>
      <c r="Z69" s="168" t="s">
        <v>30</v>
      </c>
      <c r="AA69" s="168" t="s">
        <v>30</v>
      </c>
      <c r="AB69" s="168" t="s">
        <v>30</v>
      </c>
      <c r="AC69" s="168" t="s">
        <v>30</v>
      </c>
      <c r="AD69" s="168" t="s">
        <v>30</v>
      </c>
      <c r="AF69" s="270"/>
      <c r="AG69" s="270"/>
      <c r="AH69" s="270"/>
      <c r="AI69" s="270"/>
    </row>
    <row r="70" spans="1:35" ht="14.25" customHeight="1" x14ac:dyDescent="0.2">
      <c r="A70" s="99"/>
      <c r="B70" s="215" t="s">
        <v>50</v>
      </c>
      <c r="C70" s="381" t="s">
        <v>30</v>
      </c>
      <c r="D70" s="381" t="s">
        <v>30</v>
      </c>
      <c r="E70" s="227" t="s">
        <v>30</v>
      </c>
      <c r="F70" s="381" t="s">
        <v>30</v>
      </c>
      <c r="G70" s="168" t="s">
        <v>30</v>
      </c>
      <c r="H70" s="168" t="s">
        <v>30</v>
      </c>
      <c r="I70" s="168" t="s">
        <v>30</v>
      </c>
      <c r="J70" s="168" t="s">
        <v>30</v>
      </c>
      <c r="K70" s="168" t="s">
        <v>30</v>
      </c>
      <c r="L70" s="168" t="s">
        <v>30</v>
      </c>
      <c r="M70" s="168" t="s">
        <v>30</v>
      </c>
      <c r="N70" s="168" t="s">
        <v>30</v>
      </c>
      <c r="O70" s="168" t="s">
        <v>30</v>
      </c>
      <c r="P70" s="168" t="s">
        <v>30</v>
      </c>
      <c r="Q70" s="168" t="s">
        <v>30</v>
      </c>
      <c r="R70" s="168" t="s">
        <v>30</v>
      </c>
      <c r="S70" s="168" t="s">
        <v>30</v>
      </c>
      <c r="T70" s="168" t="s">
        <v>30</v>
      </c>
      <c r="U70" s="168" t="s">
        <v>30</v>
      </c>
      <c r="V70" s="168" t="s">
        <v>30</v>
      </c>
      <c r="W70" s="168" t="s">
        <v>30</v>
      </c>
      <c r="X70" s="168" t="s">
        <v>30</v>
      </c>
      <c r="Y70" s="168" t="s">
        <v>30</v>
      </c>
      <c r="Z70" s="168" t="s">
        <v>30</v>
      </c>
      <c r="AA70" s="168" t="s">
        <v>30</v>
      </c>
      <c r="AB70" s="168" t="s">
        <v>30</v>
      </c>
      <c r="AC70" s="168" t="s">
        <v>30</v>
      </c>
      <c r="AD70" s="168" t="s">
        <v>30</v>
      </c>
    </row>
    <row r="71" spans="1:35" ht="15" customHeight="1" x14ac:dyDescent="0.2">
      <c r="A71" s="99"/>
      <c r="B71" s="623" t="s">
        <v>146</v>
      </c>
      <c r="C71" s="611" t="s">
        <v>30</v>
      </c>
      <c r="D71" s="611" t="s">
        <v>30</v>
      </c>
      <c r="E71" s="274" t="s">
        <v>30</v>
      </c>
      <c r="F71" s="611" t="s">
        <v>30</v>
      </c>
      <c r="G71" s="175" t="s">
        <v>30</v>
      </c>
      <c r="H71" s="175" t="s">
        <v>30</v>
      </c>
      <c r="I71" s="175" t="s">
        <v>30</v>
      </c>
      <c r="J71" s="175" t="s">
        <v>30</v>
      </c>
      <c r="K71" s="175" t="s">
        <v>30</v>
      </c>
      <c r="L71" s="175" t="s">
        <v>30</v>
      </c>
      <c r="M71" s="175" t="s">
        <v>30</v>
      </c>
      <c r="N71" s="175" t="s">
        <v>30</v>
      </c>
      <c r="O71" s="175" t="s">
        <v>30</v>
      </c>
      <c r="P71" s="175" t="s">
        <v>30</v>
      </c>
      <c r="Q71" s="175" t="s">
        <v>30</v>
      </c>
      <c r="R71" s="175" t="s">
        <v>30</v>
      </c>
      <c r="S71" s="175" t="s">
        <v>30</v>
      </c>
      <c r="T71" s="175" t="s">
        <v>30</v>
      </c>
      <c r="U71" s="175" t="s">
        <v>30</v>
      </c>
      <c r="V71" s="175" t="s">
        <v>30</v>
      </c>
      <c r="W71" s="175" t="s">
        <v>30</v>
      </c>
      <c r="X71" s="175" t="s">
        <v>30</v>
      </c>
      <c r="Y71" s="175" t="s">
        <v>30</v>
      </c>
      <c r="Z71" s="175" t="s">
        <v>30</v>
      </c>
      <c r="AA71" s="175" t="s">
        <v>30</v>
      </c>
      <c r="AB71" s="175" t="s">
        <v>30</v>
      </c>
      <c r="AC71" s="175" t="s">
        <v>30</v>
      </c>
      <c r="AD71" s="175" t="s">
        <v>30</v>
      </c>
    </row>
    <row r="72" spans="1:35" ht="18" customHeight="1" x14ac:dyDescent="0.2">
      <c r="A72" s="64"/>
      <c r="B72" s="148" t="s">
        <v>167</v>
      </c>
      <c r="C72" s="265"/>
      <c r="D72" s="265"/>
      <c r="E72" s="265"/>
      <c r="F72" s="265"/>
      <c r="G72" s="266"/>
      <c r="H72" s="266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6"/>
      <c r="U72" s="266"/>
      <c r="V72" s="266"/>
      <c r="W72" s="271"/>
      <c r="X72" s="271"/>
      <c r="Y72" s="271"/>
      <c r="Z72" s="271"/>
      <c r="AA72" s="266"/>
      <c r="AB72" s="266"/>
      <c r="AC72" s="266"/>
      <c r="AD72" s="266"/>
    </row>
    <row r="73" spans="1:35" ht="18" customHeight="1" x14ac:dyDescent="0.2">
      <c r="A73" s="64"/>
      <c r="B73" s="266"/>
      <c r="C73" s="265"/>
      <c r="D73" s="265"/>
      <c r="E73" s="265"/>
      <c r="F73" s="265"/>
      <c r="G73" s="266"/>
      <c r="H73" s="266"/>
      <c r="I73" s="266"/>
      <c r="J73" s="266"/>
      <c r="K73" s="266"/>
      <c r="L73" s="266"/>
      <c r="M73" s="266"/>
      <c r="N73" s="266"/>
      <c r="O73" s="266"/>
      <c r="P73" s="266"/>
      <c r="Q73" s="266"/>
      <c r="R73" s="266"/>
      <c r="S73" s="266"/>
      <c r="T73" s="266"/>
      <c r="U73" s="266"/>
      <c r="V73" s="266"/>
      <c r="W73" s="271"/>
      <c r="X73" s="271"/>
      <c r="Y73" s="271"/>
      <c r="Z73" s="271"/>
      <c r="AA73" s="266"/>
      <c r="AB73" s="266"/>
      <c r="AC73" s="266"/>
      <c r="AD73" s="266"/>
    </row>
    <row r="74" spans="1:35" ht="18" customHeight="1" x14ac:dyDescent="0.2">
      <c r="A74" s="64"/>
      <c r="B74" s="266"/>
      <c r="C74" s="265"/>
      <c r="D74" s="265"/>
      <c r="E74" s="265"/>
      <c r="F74" s="265"/>
      <c r="G74" s="266"/>
      <c r="H74" s="266"/>
      <c r="I74" s="266"/>
      <c r="J74" s="266"/>
      <c r="K74" s="266"/>
      <c r="L74" s="266"/>
      <c r="M74" s="266"/>
      <c r="N74" s="266"/>
      <c r="O74" s="266"/>
      <c r="P74" s="266"/>
      <c r="Q74" s="266"/>
      <c r="R74" s="266"/>
      <c r="S74" s="266"/>
      <c r="T74" s="266"/>
      <c r="U74" s="266"/>
      <c r="V74" s="266"/>
      <c r="W74" s="271"/>
      <c r="X74" s="271"/>
      <c r="Y74" s="271"/>
      <c r="Z74" s="271"/>
      <c r="AA74" s="266"/>
      <c r="AB74" s="266"/>
      <c r="AC74" s="266"/>
      <c r="AD74" s="266"/>
    </row>
    <row r="75" spans="1:35" ht="18" customHeight="1" x14ac:dyDescent="0.25">
      <c r="A75" s="269"/>
      <c r="B75" s="266"/>
      <c r="C75" s="265"/>
      <c r="D75" s="265"/>
      <c r="E75" s="265"/>
      <c r="F75" s="265"/>
      <c r="G75" s="266"/>
      <c r="H75" s="266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6"/>
      <c r="U75" s="266"/>
      <c r="V75" s="266"/>
      <c r="W75" s="271"/>
      <c r="X75" s="271"/>
      <c r="Y75" s="271"/>
      <c r="Z75" s="271"/>
      <c r="AA75" s="266"/>
      <c r="AB75" s="266"/>
      <c r="AC75" s="266"/>
      <c r="AD75" s="266"/>
    </row>
    <row r="76" spans="1:35" ht="18" customHeight="1" x14ac:dyDescent="0.2">
      <c r="A76" s="69"/>
      <c r="B76" s="266"/>
      <c r="C76" s="265"/>
      <c r="D76" s="265"/>
      <c r="E76" s="265"/>
      <c r="F76" s="265"/>
      <c r="G76" s="266"/>
      <c r="H76" s="266"/>
      <c r="I76" s="266"/>
      <c r="J76" s="266"/>
      <c r="K76" s="266"/>
      <c r="L76" s="266"/>
      <c r="M76" s="266"/>
      <c r="N76" s="266"/>
      <c r="O76" s="266"/>
      <c r="P76" s="266"/>
      <c r="Q76" s="266"/>
      <c r="R76" s="266"/>
      <c r="S76" s="266"/>
      <c r="T76" s="266"/>
      <c r="U76" s="266"/>
      <c r="V76" s="266"/>
      <c r="W76" s="271"/>
      <c r="X76" s="271"/>
      <c r="Y76" s="271"/>
      <c r="Z76" s="271"/>
      <c r="AA76" s="266"/>
      <c r="AB76" s="266"/>
      <c r="AC76" s="266"/>
      <c r="AD76" s="266"/>
    </row>
    <row r="77" spans="1:35" ht="18" customHeight="1" x14ac:dyDescent="0.2">
      <c r="A77" s="69"/>
      <c r="B77" s="266"/>
      <c r="C77" s="265"/>
      <c r="D77" s="265"/>
      <c r="E77" s="265"/>
      <c r="F77" s="265"/>
      <c r="G77" s="266"/>
      <c r="H77" s="266"/>
      <c r="I77" s="266"/>
      <c r="J77" s="266"/>
      <c r="K77" s="266"/>
      <c r="L77" s="266"/>
      <c r="M77" s="266"/>
      <c r="N77" s="266"/>
      <c r="O77" s="266"/>
      <c r="P77" s="266"/>
      <c r="Q77" s="266"/>
      <c r="R77" s="266"/>
      <c r="S77" s="266"/>
      <c r="T77" s="266"/>
      <c r="U77" s="266"/>
      <c r="V77" s="266"/>
      <c r="W77" s="271"/>
      <c r="X77" s="271"/>
      <c r="Y77" s="271"/>
      <c r="Z77" s="271"/>
      <c r="AA77" s="266"/>
      <c r="AB77" s="266"/>
      <c r="AC77" s="266"/>
      <c r="AD77" s="266"/>
    </row>
    <row r="78" spans="1:35" ht="18" customHeight="1" x14ac:dyDescent="0.2">
      <c r="A78" s="69"/>
      <c r="B78" s="266"/>
      <c r="C78" s="265"/>
      <c r="D78" s="265"/>
      <c r="E78" s="265"/>
      <c r="F78" s="265"/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266"/>
      <c r="S78" s="266"/>
      <c r="T78" s="266"/>
      <c r="U78" s="266"/>
      <c r="V78" s="266"/>
      <c r="W78" s="271"/>
      <c r="X78" s="271"/>
      <c r="Y78" s="271"/>
      <c r="Z78" s="271"/>
      <c r="AA78" s="266"/>
      <c r="AB78" s="266"/>
      <c r="AC78" s="266"/>
      <c r="AD78" s="266"/>
    </row>
    <row r="79" spans="1:35" ht="18" customHeight="1" x14ac:dyDescent="0.2">
      <c r="A79" s="69"/>
      <c r="B79" s="266"/>
      <c r="C79" s="265"/>
      <c r="D79" s="265"/>
      <c r="E79" s="265"/>
      <c r="F79" s="265"/>
      <c r="G79" s="266"/>
      <c r="H79" s="266"/>
      <c r="I79" s="266"/>
      <c r="J79" s="266"/>
      <c r="K79" s="266"/>
      <c r="L79" s="266"/>
      <c r="M79" s="266"/>
      <c r="N79" s="266"/>
      <c r="O79" s="266"/>
      <c r="P79" s="266"/>
      <c r="Q79" s="266"/>
      <c r="R79" s="266"/>
      <c r="S79" s="266"/>
      <c r="T79" s="266"/>
      <c r="U79" s="266"/>
      <c r="V79" s="266"/>
      <c r="W79" s="271"/>
      <c r="X79" s="271"/>
      <c r="Y79" s="271"/>
      <c r="Z79" s="271"/>
      <c r="AA79" s="266"/>
      <c r="AB79" s="266"/>
      <c r="AC79" s="266"/>
      <c r="AD79" s="266"/>
    </row>
    <row r="80" spans="1:35" ht="18" customHeight="1" x14ac:dyDescent="0.2">
      <c r="A80" s="69"/>
      <c r="B80" s="266"/>
      <c r="C80" s="265"/>
      <c r="D80" s="265"/>
      <c r="E80" s="265"/>
      <c r="F80" s="265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6"/>
      <c r="V80" s="266"/>
      <c r="W80" s="271"/>
      <c r="X80" s="271"/>
      <c r="Y80" s="271"/>
      <c r="Z80" s="271"/>
      <c r="AA80" s="266"/>
      <c r="AB80" s="266"/>
      <c r="AC80" s="266"/>
      <c r="AD80" s="266"/>
    </row>
    <row r="81" spans="1:30" ht="18" customHeight="1" x14ac:dyDescent="0.2">
      <c r="A81" s="69"/>
      <c r="B81" s="266"/>
      <c r="C81" s="265"/>
      <c r="D81" s="265"/>
      <c r="E81" s="265"/>
      <c r="F81" s="265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266"/>
      <c r="T81" s="266"/>
      <c r="U81" s="266"/>
      <c r="V81" s="266"/>
      <c r="W81" s="271"/>
      <c r="X81" s="271"/>
      <c r="Y81" s="271"/>
      <c r="Z81" s="271"/>
      <c r="AA81" s="266"/>
      <c r="AB81" s="266"/>
      <c r="AC81" s="266"/>
      <c r="AD81" s="266"/>
    </row>
    <row r="82" spans="1:30" ht="18" customHeight="1" x14ac:dyDescent="0.2">
      <c r="A82" s="69"/>
      <c r="B82" s="266"/>
      <c r="C82" s="265"/>
      <c r="D82" s="265"/>
      <c r="E82" s="265"/>
      <c r="F82" s="265"/>
      <c r="G82" s="266"/>
      <c r="H82" s="266"/>
      <c r="I82" s="266"/>
      <c r="J82" s="266"/>
      <c r="K82" s="266"/>
      <c r="L82" s="266"/>
      <c r="M82" s="266"/>
      <c r="N82" s="266"/>
      <c r="O82" s="266"/>
      <c r="P82" s="266"/>
      <c r="Q82" s="266"/>
      <c r="R82" s="266"/>
      <c r="S82" s="266"/>
      <c r="T82" s="266"/>
      <c r="U82" s="266"/>
      <c r="V82" s="266"/>
      <c r="W82" s="271"/>
      <c r="X82" s="271"/>
      <c r="Y82" s="271"/>
      <c r="Z82" s="271"/>
      <c r="AA82" s="266"/>
      <c r="AB82" s="266"/>
      <c r="AC82" s="266"/>
      <c r="AD82" s="266"/>
    </row>
    <row r="83" spans="1:30" ht="18" customHeight="1" x14ac:dyDescent="0.2">
      <c r="A83" s="69"/>
      <c r="B83" s="266"/>
      <c r="C83" s="265"/>
      <c r="D83" s="265"/>
      <c r="E83" s="265"/>
      <c r="F83" s="265"/>
      <c r="G83" s="266"/>
      <c r="H83" s="266"/>
      <c r="I83" s="266"/>
      <c r="J83" s="266"/>
      <c r="K83" s="266"/>
      <c r="L83" s="266"/>
      <c r="M83" s="266"/>
      <c r="N83" s="266"/>
      <c r="O83" s="266"/>
      <c r="P83" s="266"/>
      <c r="Q83" s="266"/>
      <c r="R83" s="266"/>
      <c r="S83" s="266"/>
      <c r="T83" s="266"/>
      <c r="U83" s="266"/>
      <c r="V83" s="266"/>
      <c r="W83" s="271"/>
      <c r="X83" s="271"/>
      <c r="Y83" s="271"/>
      <c r="Z83" s="271"/>
      <c r="AA83" s="266"/>
      <c r="AB83" s="266"/>
      <c r="AC83" s="266"/>
      <c r="AD83" s="266"/>
    </row>
    <row r="84" spans="1:30" ht="18" customHeight="1" x14ac:dyDescent="0.2">
      <c r="A84" s="69"/>
      <c r="B84" s="266"/>
      <c r="C84" s="265"/>
      <c r="D84" s="265"/>
      <c r="E84" s="265"/>
      <c r="F84" s="265"/>
      <c r="G84" s="266"/>
      <c r="H84" s="266"/>
      <c r="I84" s="266"/>
      <c r="J84" s="266"/>
      <c r="K84" s="266"/>
      <c r="L84" s="266"/>
      <c r="M84" s="266"/>
      <c r="N84" s="266"/>
      <c r="O84" s="266"/>
      <c r="P84" s="266"/>
      <c r="Q84" s="266"/>
      <c r="R84" s="266"/>
      <c r="S84" s="266"/>
      <c r="T84" s="266"/>
      <c r="U84" s="266"/>
      <c r="V84" s="266"/>
      <c r="W84" s="271"/>
      <c r="X84" s="271"/>
      <c r="Y84" s="271"/>
      <c r="Z84" s="271"/>
      <c r="AA84" s="266"/>
      <c r="AB84" s="266"/>
      <c r="AC84" s="266"/>
      <c r="AD84" s="266"/>
    </row>
    <row r="85" spans="1:30" ht="18" customHeight="1" x14ac:dyDescent="0.2">
      <c r="A85" s="69"/>
      <c r="B85" s="266"/>
      <c r="C85" s="265"/>
      <c r="D85" s="265"/>
      <c r="E85" s="265"/>
      <c r="F85" s="265"/>
      <c r="G85" s="266"/>
      <c r="H85" s="266"/>
      <c r="I85" s="266"/>
      <c r="J85" s="266"/>
      <c r="K85" s="266"/>
      <c r="L85" s="266"/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71"/>
      <c r="X85" s="271"/>
      <c r="Y85" s="271"/>
      <c r="Z85" s="271"/>
      <c r="AA85" s="266"/>
      <c r="AB85" s="266"/>
      <c r="AC85" s="266"/>
      <c r="AD85" s="266"/>
    </row>
    <row r="86" spans="1:30" ht="18" customHeight="1" x14ac:dyDescent="0.2">
      <c r="A86" s="69"/>
      <c r="B86" s="266"/>
      <c r="C86" s="265"/>
      <c r="D86" s="265"/>
      <c r="E86" s="265"/>
      <c r="F86" s="265"/>
      <c r="G86" s="266"/>
      <c r="H86" s="266"/>
      <c r="I86" s="266"/>
      <c r="J86" s="266"/>
      <c r="K86" s="266"/>
      <c r="L86" s="266"/>
      <c r="M86" s="266"/>
      <c r="N86" s="266"/>
      <c r="O86" s="266"/>
      <c r="P86" s="266"/>
      <c r="Q86" s="266"/>
      <c r="R86" s="266"/>
      <c r="S86" s="266"/>
      <c r="T86" s="266"/>
      <c r="U86" s="266"/>
      <c r="V86" s="266"/>
      <c r="W86" s="271"/>
      <c r="X86" s="271"/>
      <c r="Y86" s="271"/>
      <c r="Z86" s="271"/>
      <c r="AA86" s="266"/>
      <c r="AB86" s="266"/>
      <c r="AC86" s="266"/>
      <c r="AD86" s="266"/>
    </row>
    <row r="87" spans="1:30" ht="18" customHeight="1" x14ac:dyDescent="0.2">
      <c r="B87" s="266"/>
      <c r="C87" s="265"/>
      <c r="D87" s="265"/>
      <c r="E87" s="265"/>
      <c r="F87" s="265"/>
      <c r="G87" s="266"/>
      <c r="H87" s="266"/>
      <c r="I87" s="266"/>
      <c r="J87" s="266"/>
      <c r="K87" s="266"/>
      <c r="L87" s="266"/>
      <c r="M87" s="266"/>
      <c r="N87" s="266"/>
      <c r="O87" s="266"/>
      <c r="P87" s="266"/>
      <c r="Q87" s="266"/>
      <c r="R87" s="266"/>
      <c r="S87" s="266"/>
      <c r="T87" s="266"/>
      <c r="U87" s="266"/>
      <c r="V87" s="266"/>
      <c r="W87" s="271"/>
      <c r="X87" s="271"/>
      <c r="Y87" s="271"/>
      <c r="Z87" s="271"/>
      <c r="AA87" s="266"/>
      <c r="AB87" s="266"/>
      <c r="AC87" s="266"/>
      <c r="AD87" s="266"/>
    </row>
    <row r="88" spans="1:30" ht="18" customHeight="1" x14ac:dyDescent="0.2">
      <c r="B88" s="266"/>
      <c r="C88" s="265"/>
      <c r="D88" s="265"/>
      <c r="E88" s="265"/>
      <c r="F88" s="265"/>
      <c r="G88" s="266"/>
      <c r="H88" s="266"/>
      <c r="I88" s="266"/>
      <c r="J88" s="266"/>
      <c r="K88" s="266"/>
      <c r="L88" s="266"/>
      <c r="M88" s="266"/>
      <c r="N88" s="266"/>
      <c r="O88" s="266"/>
      <c r="P88" s="266"/>
      <c r="Q88" s="266"/>
      <c r="R88" s="266"/>
      <c r="S88" s="266"/>
      <c r="T88" s="266"/>
      <c r="U88" s="266"/>
      <c r="V88" s="266"/>
      <c r="W88" s="271"/>
      <c r="X88" s="271"/>
      <c r="Y88" s="271"/>
      <c r="Z88" s="271"/>
      <c r="AA88" s="266"/>
      <c r="AB88" s="266"/>
      <c r="AC88" s="266"/>
      <c r="AD88" s="266"/>
    </row>
    <row r="89" spans="1:30" ht="18" customHeight="1" x14ac:dyDescent="0.2">
      <c r="B89" s="266"/>
      <c r="C89" s="265"/>
      <c r="D89" s="265"/>
      <c r="E89" s="265"/>
      <c r="F89" s="265"/>
      <c r="G89" s="266"/>
      <c r="H89" s="266"/>
      <c r="I89" s="266"/>
      <c r="J89" s="266"/>
      <c r="K89" s="266"/>
      <c r="L89" s="266"/>
      <c r="M89" s="266"/>
      <c r="N89" s="266"/>
      <c r="O89" s="266"/>
      <c r="P89" s="266"/>
      <c r="Q89" s="266"/>
      <c r="R89" s="266"/>
      <c r="S89" s="266"/>
      <c r="T89" s="266"/>
      <c r="U89" s="266"/>
      <c r="V89" s="266"/>
      <c r="W89" s="271"/>
      <c r="X89" s="271"/>
      <c r="Y89" s="271"/>
      <c r="Z89" s="271"/>
      <c r="AA89" s="266"/>
      <c r="AB89" s="266"/>
      <c r="AC89" s="266"/>
      <c r="AD89" s="266"/>
    </row>
    <row r="90" spans="1:30" ht="18" customHeight="1" x14ac:dyDescent="0.2">
      <c r="B90" s="266"/>
      <c r="C90" s="265"/>
      <c r="D90" s="265"/>
      <c r="E90" s="265"/>
      <c r="F90" s="265"/>
      <c r="G90" s="266"/>
      <c r="H90" s="266"/>
      <c r="I90" s="266"/>
      <c r="J90" s="266"/>
      <c r="K90" s="266"/>
      <c r="L90" s="266"/>
      <c r="M90" s="266"/>
      <c r="N90" s="266"/>
      <c r="O90" s="266"/>
      <c r="P90" s="266"/>
      <c r="Q90" s="266"/>
      <c r="R90" s="266"/>
      <c r="S90" s="266"/>
      <c r="T90" s="266"/>
      <c r="U90" s="266"/>
      <c r="V90" s="266"/>
      <c r="W90" s="271"/>
      <c r="X90" s="271"/>
      <c r="Y90" s="271"/>
      <c r="Z90" s="271"/>
      <c r="AA90" s="266"/>
      <c r="AB90" s="266"/>
      <c r="AC90" s="266"/>
      <c r="AD90" s="266"/>
    </row>
    <row r="91" spans="1:30" ht="18" customHeight="1" x14ac:dyDescent="0.2">
      <c r="B91" s="266"/>
      <c r="C91" s="265"/>
      <c r="D91" s="265"/>
      <c r="E91" s="265"/>
      <c r="F91" s="265"/>
      <c r="G91" s="266"/>
      <c r="H91" s="266"/>
      <c r="I91" s="266"/>
      <c r="J91" s="266"/>
      <c r="K91" s="266"/>
      <c r="L91" s="266"/>
      <c r="M91" s="266"/>
      <c r="N91" s="266"/>
      <c r="O91" s="266"/>
      <c r="P91" s="266"/>
      <c r="Q91" s="266"/>
      <c r="R91" s="266"/>
      <c r="S91" s="266"/>
      <c r="T91" s="266"/>
      <c r="U91" s="266"/>
      <c r="V91" s="266"/>
      <c r="W91" s="271"/>
      <c r="X91" s="271"/>
      <c r="Y91" s="271"/>
      <c r="Z91" s="271"/>
      <c r="AA91" s="266"/>
      <c r="AB91" s="266"/>
      <c r="AC91" s="266"/>
      <c r="AD91" s="266"/>
    </row>
    <row r="92" spans="1:30" ht="18" customHeight="1" x14ac:dyDescent="0.2">
      <c r="B92" s="266"/>
      <c r="C92" s="265"/>
      <c r="D92" s="265"/>
      <c r="E92" s="265"/>
      <c r="F92" s="265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6"/>
      <c r="W92" s="271"/>
      <c r="X92" s="271"/>
      <c r="Y92" s="271"/>
      <c r="Z92" s="271"/>
      <c r="AA92" s="266"/>
      <c r="AB92" s="266"/>
      <c r="AC92" s="266"/>
      <c r="AD92" s="266"/>
    </row>
    <row r="93" spans="1:30" ht="18" customHeight="1" x14ac:dyDescent="0.2">
      <c r="B93" s="266"/>
      <c r="C93" s="265"/>
      <c r="D93" s="265"/>
      <c r="E93" s="265"/>
      <c r="F93" s="265"/>
      <c r="G93" s="266"/>
      <c r="H93" s="266"/>
      <c r="I93" s="266"/>
      <c r="J93" s="266"/>
      <c r="K93" s="266"/>
      <c r="L93" s="266"/>
      <c r="M93" s="266"/>
      <c r="N93" s="266"/>
      <c r="O93" s="266"/>
      <c r="P93" s="266"/>
      <c r="Q93" s="266"/>
      <c r="R93" s="266"/>
      <c r="S93" s="266"/>
      <c r="T93" s="266"/>
      <c r="U93" s="266"/>
      <c r="V93" s="266"/>
      <c r="W93" s="271"/>
      <c r="X93" s="271"/>
      <c r="Y93" s="271"/>
      <c r="Z93" s="271"/>
      <c r="AA93" s="266"/>
      <c r="AB93" s="266"/>
      <c r="AC93" s="266"/>
      <c r="AD93" s="266"/>
    </row>
    <row r="94" spans="1:30" ht="18" customHeight="1" x14ac:dyDescent="0.2">
      <c r="B94" s="266"/>
      <c r="C94" s="265"/>
      <c r="D94" s="265"/>
      <c r="E94" s="265"/>
      <c r="F94" s="265"/>
      <c r="G94" s="266"/>
      <c r="H94" s="266"/>
      <c r="I94" s="266"/>
      <c r="J94" s="266"/>
      <c r="K94" s="266"/>
      <c r="L94" s="266"/>
      <c r="M94" s="266"/>
      <c r="N94" s="266"/>
      <c r="O94" s="266"/>
      <c r="P94" s="266"/>
      <c r="Q94" s="266"/>
      <c r="R94" s="266"/>
      <c r="S94" s="266"/>
      <c r="T94" s="266"/>
      <c r="U94" s="266"/>
      <c r="V94" s="266"/>
      <c r="W94" s="271"/>
      <c r="X94" s="271"/>
      <c r="Y94" s="271"/>
      <c r="Z94" s="271"/>
      <c r="AA94" s="266"/>
      <c r="AB94" s="266"/>
      <c r="AC94" s="266"/>
      <c r="AD94" s="266"/>
    </row>
    <row r="95" spans="1:30" ht="18" customHeight="1" x14ac:dyDescent="0.2">
      <c r="B95" s="266"/>
      <c r="C95" s="265"/>
      <c r="D95" s="265"/>
      <c r="E95" s="265"/>
      <c r="F95" s="265"/>
      <c r="G95" s="266"/>
      <c r="H95" s="266"/>
      <c r="I95" s="266"/>
      <c r="J95" s="266"/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71"/>
      <c r="X95" s="271"/>
      <c r="Y95" s="271"/>
      <c r="Z95" s="271"/>
      <c r="AA95" s="266"/>
      <c r="AB95" s="266"/>
      <c r="AC95" s="266"/>
      <c r="AD95" s="266"/>
    </row>
    <row r="96" spans="1:30" ht="18" customHeight="1" x14ac:dyDescent="0.2">
      <c r="B96" s="266"/>
      <c r="C96" s="265"/>
      <c r="D96" s="265"/>
      <c r="E96" s="265"/>
      <c r="F96" s="265"/>
      <c r="G96" s="266"/>
      <c r="H96" s="266"/>
      <c r="I96" s="266"/>
      <c r="J96" s="266"/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6"/>
      <c r="W96" s="271"/>
      <c r="X96" s="271"/>
      <c r="Y96" s="271"/>
      <c r="Z96" s="271"/>
      <c r="AA96" s="266"/>
      <c r="AB96" s="266"/>
      <c r="AC96" s="266"/>
      <c r="AD96" s="266"/>
    </row>
    <row r="97" spans="3:26" ht="18" customHeight="1" x14ac:dyDescent="0.2">
      <c r="C97" s="272"/>
      <c r="D97" s="272"/>
      <c r="E97" s="272"/>
      <c r="F97" s="272"/>
      <c r="W97" s="271"/>
      <c r="X97" s="271"/>
      <c r="Y97" s="271"/>
      <c r="Z97" s="271"/>
    </row>
    <row r="98" spans="3:26" ht="18" customHeight="1" x14ac:dyDescent="0.2">
      <c r="C98" s="272"/>
      <c r="D98" s="272"/>
      <c r="E98" s="272"/>
      <c r="F98" s="272"/>
      <c r="W98" s="271"/>
      <c r="X98" s="271"/>
      <c r="Y98" s="271"/>
      <c r="Z98" s="271"/>
    </row>
    <row r="99" spans="3:26" ht="18" customHeight="1" x14ac:dyDescent="0.2">
      <c r="C99" s="272"/>
      <c r="D99" s="272"/>
      <c r="E99" s="272"/>
      <c r="F99" s="272"/>
      <c r="W99" s="271"/>
      <c r="X99" s="271"/>
      <c r="Y99" s="271"/>
      <c r="Z99" s="271"/>
    </row>
    <row r="100" spans="3:26" ht="18" customHeight="1" x14ac:dyDescent="0.2">
      <c r="C100" s="272"/>
      <c r="D100" s="272"/>
      <c r="E100" s="272"/>
      <c r="F100" s="272"/>
      <c r="W100" s="271"/>
      <c r="X100" s="271"/>
      <c r="Y100" s="271"/>
      <c r="Z100" s="271"/>
    </row>
    <row r="101" spans="3:26" ht="18" customHeight="1" x14ac:dyDescent="0.2">
      <c r="C101" s="272"/>
      <c r="D101" s="272"/>
      <c r="E101" s="272"/>
      <c r="F101" s="272"/>
      <c r="W101" s="271"/>
      <c r="X101" s="271"/>
      <c r="Y101" s="271"/>
      <c r="Z101" s="271"/>
    </row>
    <row r="102" spans="3:26" ht="18" customHeight="1" x14ac:dyDescent="0.2">
      <c r="C102" s="272"/>
      <c r="D102" s="272"/>
      <c r="E102" s="272"/>
      <c r="F102" s="272"/>
      <c r="W102" s="271"/>
      <c r="X102" s="271"/>
      <c r="Y102" s="271"/>
      <c r="Z102" s="271"/>
    </row>
    <row r="103" spans="3:26" ht="18" customHeight="1" x14ac:dyDescent="0.2">
      <c r="C103" s="272"/>
      <c r="D103" s="272"/>
      <c r="E103" s="272"/>
      <c r="F103" s="272"/>
      <c r="W103" s="271"/>
      <c r="X103" s="271"/>
      <c r="Y103" s="271"/>
      <c r="Z103" s="271"/>
    </row>
    <row r="104" spans="3:26" ht="18" customHeight="1" x14ac:dyDescent="0.2">
      <c r="C104" s="272"/>
      <c r="D104" s="272"/>
      <c r="E104" s="272"/>
      <c r="F104" s="272"/>
      <c r="W104" s="271"/>
      <c r="X104" s="271"/>
      <c r="Y104" s="271"/>
      <c r="Z104" s="271"/>
    </row>
    <row r="105" spans="3:26" ht="18" customHeight="1" x14ac:dyDescent="0.2">
      <c r="W105" s="271"/>
      <c r="X105" s="271"/>
      <c r="Y105" s="271"/>
      <c r="Z105" s="271"/>
    </row>
    <row r="106" spans="3:26" ht="18" customHeight="1" x14ac:dyDescent="0.2">
      <c r="W106" s="271"/>
      <c r="X106" s="271"/>
      <c r="Y106" s="271"/>
      <c r="Z106" s="271"/>
    </row>
    <row r="107" spans="3:26" ht="18" customHeight="1" x14ac:dyDescent="0.2">
      <c r="W107" s="271"/>
      <c r="X107" s="271"/>
      <c r="Y107" s="271"/>
      <c r="Z107" s="271"/>
    </row>
    <row r="108" spans="3:26" ht="18" customHeight="1" x14ac:dyDescent="0.2">
      <c r="W108" s="271"/>
      <c r="X108" s="271"/>
      <c r="Y108" s="271"/>
      <c r="Z108" s="271"/>
    </row>
    <row r="109" spans="3:26" ht="18" customHeight="1" x14ac:dyDescent="0.2">
      <c r="W109" s="271"/>
      <c r="X109" s="271"/>
      <c r="Y109" s="271"/>
      <c r="Z109" s="271"/>
    </row>
    <row r="110" spans="3:26" ht="18" customHeight="1" x14ac:dyDescent="0.2">
      <c r="W110" s="271"/>
      <c r="X110" s="271"/>
      <c r="Y110" s="271"/>
      <c r="Z110" s="271"/>
    </row>
    <row r="111" spans="3:26" ht="18" customHeight="1" x14ac:dyDescent="0.2">
      <c r="W111" s="271"/>
      <c r="X111" s="271"/>
      <c r="Y111" s="271"/>
      <c r="Z111" s="271"/>
    </row>
    <row r="112" spans="3:26" ht="18" customHeight="1" x14ac:dyDescent="0.2">
      <c r="W112" s="271"/>
      <c r="X112" s="271"/>
      <c r="Y112" s="271"/>
      <c r="Z112" s="271"/>
    </row>
    <row r="113" spans="23:26" ht="18" customHeight="1" x14ac:dyDescent="0.2">
      <c r="W113" s="271"/>
      <c r="X113" s="271"/>
      <c r="Y113" s="271"/>
      <c r="Z113" s="271"/>
    </row>
    <row r="114" spans="23:26" ht="18" customHeight="1" x14ac:dyDescent="0.2">
      <c r="W114" s="271"/>
      <c r="X114" s="271"/>
      <c r="Y114" s="271"/>
      <c r="Z114" s="271"/>
    </row>
    <row r="115" spans="23:26" ht="18" customHeight="1" x14ac:dyDescent="0.2">
      <c r="W115" s="271"/>
      <c r="X115" s="271"/>
      <c r="Y115" s="271"/>
      <c r="Z115" s="271"/>
    </row>
    <row r="116" spans="23:26" x14ac:dyDescent="0.2">
      <c r="W116" s="271"/>
      <c r="X116" s="271"/>
      <c r="Y116" s="271"/>
      <c r="Z116" s="271"/>
    </row>
    <row r="117" spans="23:26" x14ac:dyDescent="0.2">
      <c r="W117" s="271"/>
      <c r="X117" s="271"/>
      <c r="Y117" s="271"/>
      <c r="Z117" s="271"/>
    </row>
    <row r="118" spans="23:26" x14ac:dyDescent="0.2">
      <c r="W118" s="271"/>
      <c r="X118" s="271"/>
      <c r="Y118" s="271"/>
      <c r="Z118" s="271"/>
    </row>
    <row r="119" spans="23:26" x14ac:dyDescent="0.2">
      <c r="W119" s="271"/>
      <c r="X119" s="271"/>
      <c r="Y119" s="271"/>
      <c r="Z119" s="271"/>
    </row>
    <row r="120" spans="23:26" x14ac:dyDescent="0.2">
      <c r="W120" s="271"/>
      <c r="X120" s="271"/>
      <c r="Y120" s="271"/>
      <c r="Z120" s="271"/>
    </row>
    <row r="121" spans="23:26" x14ac:dyDescent="0.2">
      <c r="W121" s="271"/>
      <c r="X121" s="271"/>
      <c r="Y121" s="271"/>
      <c r="Z121" s="271"/>
    </row>
    <row r="122" spans="23:26" x14ac:dyDescent="0.2">
      <c r="W122" s="271"/>
      <c r="X122" s="271"/>
      <c r="Y122" s="271"/>
      <c r="Z122" s="271"/>
    </row>
    <row r="123" spans="23:26" x14ac:dyDescent="0.2">
      <c r="W123" s="271"/>
      <c r="X123" s="271"/>
      <c r="Y123" s="271"/>
      <c r="Z123" s="271"/>
    </row>
    <row r="124" spans="23:26" x14ac:dyDescent="0.2">
      <c r="W124" s="271"/>
      <c r="X124" s="271"/>
      <c r="Y124" s="271"/>
      <c r="Z124" s="271"/>
    </row>
    <row r="125" spans="23:26" x14ac:dyDescent="0.2">
      <c r="W125" s="271"/>
      <c r="X125" s="271"/>
      <c r="Y125" s="271"/>
      <c r="Z125" s="271"/>
    </row>
  </sheetData>
  <mergeCells count="9">
    <mergeCell ref="B4:B6"/>
    <mergeCell ref="G4:AD4"/>
    <mergeCell ref="C4:F4"/>
    <mergeCell ref="S5:V5"/>
    <mergeCell ref="W5:Z5"/>
    <mergeCell ref="AA5:AD5"/>
    <mergeCell ref="K5:N5"/>
    <mergeCell ref="G5:J5"/>
    <mergeCell ref="C5:F5"/>
  </mergeCells>
  <phoneticPr fontId="3" type="noConversion"/>
  <pageMargins left="0.19685039370078741" right="0.15748031496062992" top="0.19685039370078741" bottom="0.48" header="0.19685039370078741" footer="0.17"/>
  <pageSetup paperSize="9" scale="53" fitToWidth="10" orientation="landscape" r:id="rId1"/>
  <headerFooter alignWithMargins="0"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4" tint="0.59999389629810485"/>
    <pageSetUpPr fitToPage="1"/>
  </sheetPr>
  <dimension ref="A1:Q78"/>
  <sheetViews>
    <sheetView zoomScaleNormal="100" workbookViewId="0">
      <selection activeCell="B2" sqref="B2:N2"/>
    </sheetView>
  </sheetViews>
  <sheetFormatPr baseColWidth="10" defaultColWidth="11.42578125" defaultRowHeight="12" x14ac:dyDescent="0.2"/>
  <cols>
    <col min="1" max="1" width="3" style="63" customWidth="1"/>
    <col min="2" max="2" width="34.42578125" style="63" customWidth="1"/>
    <col min="3" max="9" width="7.7109375" style="63" customWidth="1"/>
    <col min="10" max="13" width="7.7109375" style="160" customWidth="1"/>
    <col min="14" max="14" width="16.140625" style="63" customWidth="1"/>
    <col min="15" max="15" width="9.85546875" style="63" customWidth="1"/>
    <col min="16" max="16384" width="11.42578125" style="63"/>
  </cols>
  <sheetData>
    <row r="1" spans="1:15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70" t="s">
        <v>230</v>
      </c>
    </row>
    <row r="2" spans="1:15" ht="40.5" customHeight="1" x14ac:dyDescent="0.2">
      <c r="B2" s="782" t="s">
        <v>229</v>
      </c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</row>
    <row r="3" spans="1:15" x14ac:dyDescent="0.2">
      <c r="B3" s="158"/>
      <c r="C3" s="159"/>
      <c r="D3" s="159"/>
      <c r="E3" s="159"/>
      <c r="F3" s="159"/>
      <c r="G3" s="159"/>
      <c r="H3" s="159"/>
      <c r="I3" s="159"/>
    </row>
    <row r="4" spans="1:15" ht="23.45" customHeight="1" x14ac:dyDescent="0.2">
      <c r="B4" s="778" t="s">
        <v>54</v>
      </c>
      <c r="C4" s="783" t="s">
        <v>55</v>
      </c>
      <c r="D4" s="784"/>
      <c r="E4" s="784"/>
      <c r="F4" s="784"/>
      <c r="G4" s="784"/>
      <c r="H4" s="784"/>
      <c r="I4" s="784"/>
      <c r="J4" s="784"/>
      <c r="K4" s="784"/>
      <c r="L4" s="784"/>
      <c r="M4" s="785"/>
      <c r="N4" s="780" t="s">
        <v>198</v>
      </c>
    </row>
    <row r="5" spans="1:15" ht="27.6" customHeight="1" x14ac:dyDescent="0.2">
      <c r="B5" s="779"/>
      <c r="C5" s="161">
        <v>2004</v>
      </c>
      <c r="D5" s="161">
        <v>2005</v>
      </c>
      <c r="E5" s="161">
        <v>2006</v>
      </c>
      <c r="F5" s="161">
        <v>2007</v>
      </c>
      <c r="G5" s="161">
        <v>2008</v>
      </c>
      <c r="H5" s="162">
        <v>2009</v>
      </c>
      <c r="I5" s="161">
        <v>2010</v>
      </c>
      <c r="J5" s="161">
        <v>2011</v>
      </c>
      <c r="K5" s="161">
        <v>2012</v>
      </c>
      <c r="L5" s="226">
        <v>2013</v>
      </c>
      <c r="M5" s="351">
        <v>2014</v>
      </c>
      <c r="N5" s="781"/>
    </row>
    <row r="6" spans="1:15" ht="3.75" customHeight="1" x14ac:dyDescent="0.2">
      <c r="B6" s="164"/>
      <c r="C6" s="146"/>
      <c r="D6" s="146"/>
      <c r="E6" s="146"/>
      <c r="F6" s="146"/>
      <c r="G6" s="146"/>
      <c r="H6" s="146"/>
      <c r="I6" s="146"/>
      <c r="J6" s="146"/>
      <c r="K6" s="146"/>
      <c r="L6" s="146"/>
      <c r="N6" s="146"/>
    </row>
    <row r="7" spans="1:15" ht="12.75" x14ac:dyDescent="0.2">
      <c r="B7" s="103" t="s">
        <v>0</v>
      </c>
      <c r="C7" s="364">
        <v>237135</v>
      </c>
      <c r="D7" s="364">
        <v>257711</v>
      </c>
      <c r="E7" s="364">
        <v>279972</v>
      </c>
      <c r="F7" s="364">
        <v>298770</v>
      </c>
      <c r="G7" s="364">
        <v>317040</v>
      </c>
      <c r="H7" s="364">
        <v>337601</v>
      </c>
      <c r="I7" s="364">
        <v>352501</v>
      </c>
      <c r="J7" s="364">
        <v>366570</v>
      </c>
      <c r="K7" s="364">
        <v>382618</v>
      </c>
      <c r="L7" s="364">
        <v>393132</v>
      </c>
      <c r="M7" s="364">
        <v>403373</v>
      </c>
      <c r="N7" s="369">
        <v>5.4559568659250157</v>
      </c>
      <c r="O7" s="348"/>
    </row>
    <row r="8" spans="1:15" ht="2.25" customHeight="1" x14ac:dyDescent="0.2">
      <c r="B8" s="102"/>
      <c r="C8" s="166"/>
      <c r="D8" s="166"/>
      <c r="E8" s="166"/>
      <c r="F8" s="166"/>
      <c r="G8" s="166"/>
      <c r="H8" s="166"/>
      <c r="I8" s="146"/>
      <c r="J8" s="146"/>
      <c r="K8" s="146"/>
      <c r="L8" s="146"/>
      <c r="N8" s="370"/>
    </row>
    <row r="9" spans="1:15" ht="12.75" x14ac:dyDescent="0.2">
      <c r="B9" s="103" t="s">
        <v>1</v>
      </c>
      <c r="C9" s="364">
        <v>230571</v>
      </c>
      <c r="D9" s="364">
        <v>249598</v>
      </c>
      <c r="E9" s="364">
        <v>275517</v>
      </c>
      <c r="F9" s="364">
        <v>293043</v>
      </c>
      <c r="G9" s="364">
        <v>308858</v>
      </c>
      <c r="H9" s="364">
        <v>328645</v>
      </c>
      <c r="I9" s="364">
        <v>343177</v>
      </c>
      <c r="J9" s="364">
        <v>356372</v>
      </c>
      <c r="K9" s="364">
        <v>371653</v>
      </c>
      <c r="L9" s="364">
        <v>380615</v>
      </c>
      <c r="M9" s="364">
        <v>389645</v>
      </c>
      <c r="N9" s="371">
        <v>5.3868545513288346</v>
      </c>
    </row>
    <row r="10" spans="1:15" ht="12.75" x14ac:dyDescent="0.2">
      <c r="B10" s="71" t="s">
        <v>2</v>
      </c>
      <c r="C10" s="352">
        <v>16128</v>
      </c>
      <c r="D10" s="353">
        <v>16418</v>
      </c>
      <c r="E10" s="352">
        <v>16696</v>
      </c>
      <c r="F10" s="353">
        <v>17322</v>
      </c>
      <c r="G10" s="352">
        <v>18822</v>
      </c>
      <c r="H10" s="353">
        <v>18961</v>
      </c>
      <c r="I10" s="352">
        <v>19523</v>
      </c>
      <c r="J10" s="353">
        <v>19268</v>
      </c>
      <c r="K10" s="352">
        <v>19951</v>
      </c>
      <c r="L10" s="167">
        <v>20464</v>
      </c>
      <c r="M10" s="354">
        <v>20883</v>
      </c>
      <c r="N10" s="372">
        <v>2.6174544779074438</v>
      </c>
      <c r="O10" s="167"/>
    </row>
    <row r="11" spans="1:15" ht="14.25" x14ac:dyDescent="0.2">
      <c r="B11" s="71" t="s">
        <v>137</v>
      </c>
      <c r="C11" s="295">
        <v>4726</v>
      </c>
      <c r="D11" s="353">
        <v>5513</v>
      </c>
      <c r="E11" s="295">
        <v>6271</v>
      </c>
      <c r="F11" s="353">
        <v>6854</v>
      </c>
      <c r="G11" s="295">
        <v>6896</v>
      </c>
      <c r="H11" s="353">
        <v>7868</v>
      </c>
      <c r="I11" s="295">
        <v>7820</v>
      </c>
      <c r="J11" s="353">
        <v>7510</v>
      </c>
      <c r="K11" s="295">
        <v>7207</v>
      </c>
      <c r="L11" s="167">
        <v>7053</v>
      </c>
      <c r="M11" s="295">
        <v>6936</v>
      </c>
      <c r="N11" s="372">
        <v>3.9110029644112476</v>
      </c>
      <c r="O11" s="167"/>
    </row>
    <row r="12" spans="1:15" ht="12.75" x14ac:dyDescent="0.2">
      <c r="B12" s="71" t="s">
        <v>3</v>
      </c>
      <c r="C12" s="295">
        <v>2238</v>
      </c>
      <c r="D12" s="353">
        <v>2667</v>
      </c>
      <c r="E12" s="295">
        <v>2854</v>
      </c>
      <c r="F12" s="353">
        <v>3051</v>
      </c>
      <c r="G12" s="295">
        <v>3115</v>
      </c>
      <c r="H12" s="353">
        <v>3026</v>
      </c>
      <c r="I12" s="295">
        <v>3871</v>
      </c>
      <c r="J12" s="353">
        <v>3689</v>
      </c>
      <c r="K12" s="295">
        <v>3562</v>
      </c>
      <c r="L12" s="167">
        <v>3354</v>
      </c>
      <c r="M12" s="355">
        <v>3334</v>
      </c>
      <c r="N12" s="372">
        <v>4.06640483721461</v>
      </c>
      <c r="O12" s="167"/>
    </row>
    <row r="13" spans="1:15" ht="14.25" x14ac:dyDescent="0.2">
      <c r="B13" s="71" t="s">
        <v>138</v>
      </c>
      <c r="C13" s="295">
        <v>15581</v>
      </c>
      <c r="D13" s="353">
        <v>17395</v>
      </c>
      <c r="E13" s="295">
        <v>19254</v>
      </c>
      <c r="F13" s="353">
        <v>19254</v>
      </c>
      <c r="G13" s="295">
        <v>21681</v>
      </c>
      <c r="H13" s="353">
        <v>24113</v>
      </c>
      <c r="I13" s="295">
        <v>24115</v>
      </c>
      <c r="J13" s="353">
        <v>24954</v>
      </c>
      <c r="K13" s="295">
        <v>25824</v>
      </c>
      <c r="L13" s="167">
        <v>26767</v>
      </c>
      <c r="M13" s="355">
        <v>30496</v>
      </c>
      <c r="N13" s="372">
        <v>6.9460515733592576</v>
      </c>
      <c r="O13" s="167"/>
    </row>
    <row r="14" spans="1:15" ht="12.75" x14ac:dyDescent="0.2">
      <c r="B14" s="71" t="s">
        <v>4</v>
      </c>
      <c r="C14" s="295">
        <v>17417</v>
      </c>
      <c r="D14" s="353">
        <v>16940</v>
      </c>
      <c r="E14" s="295">
        <v>16678</v>
      </c>
      <c r="F14" s="353">
        <v>15992</v>
      </c>
      <c r="G14" s="295">
        <v>15359</v>
      </c>
      <c r="H14" s="353">
        <v>14347</v>
      </c>
      <c r="I14" s="295">
        <v>12102</v>
      </c>
      <c r="J14" s="353">
        <v>10708</v>
      </c>
      <c r="K14" s="295">
        <v>9497</v>
      </c>
      <c r="L14" s="167">
        <v>8737</v>
      </c>
      <c r="M14" s="355">
        <v>7990</v>
      </c>
      <c r="N14" s="372">
        <v>-7.4966751782854057</v>
      </c>
      <c r="O14" s="167"/>
    </row>
    <row r="15" spans="1:15" ht="12.75" x14ac:dyDescent="0.2">
      <c r="B15" s="71" t="s">
        <v>5</v>
      </c>
      <c r="C15" s="295">
        <v>936</v>
      </c>
      <c r="D15" s="353">
        <v>1300</v>
      </c>
      <c r="E15" s="295">
        <v>1385</v>
      </c>
      <c r="F15" s="353">
        <v>1407</v>
      </c>
      <c r="G15" s="295">
        <v>1558</v>
      </c>
      <c r="H15" s="353">
        <v>1508</v>
      </c>
      <c r="I15" s="295">
        <v>1436</v>
      </c>
      <c r="J15" s="353">
        <v>1304</v>
      </c>
      <c r="K15" s="295">
        <v>1146</v>
      </c>
      <c r="L15" s="167">
        <v>1228</v>
      </c>
      <c r="M15" s="355">
        <v>1337</v>
      </c>
      <c r="N15" s="372">
        <v>3.6300137677024225</v>
      </c>
      <c r="O15" s="167"/>
    </row>
    <row r="16" spans="1:15" ht="12.75" x14ac:dyDescent="0.2">
      <c r="B16" s="71" t="s">
        <v>6</v>
      </c>
      <c r="C16" s="295">
        <v>2176</v>
      </c>
      <c r="D16" s="353">
        <v>2253</v>
      </c>
      <c r="E16" s="295">
        <v>2367</v>
      </c>
      <c r="F16" s="353">
        <v>2591</v>
      </c>
      <c r="G16" s="295">
        <v>2763</v>
      </c>
      <c r="H16" s="353">
        <v>2833</v>
      </c>
      <c r="I16" s="295">
        <v>2889</v>
      </c>
      <c r="J16" s="353">
        <v>2849</v>
      </c>
      <c r="K16" s="295">
        <v>3020</v>
      </c>
      <c r="L16" s="167">
        <v>3278</v>
      </c>
      <c r="M16" s="355">
        <v>3345</v>
      </c>
      <c r="N16" s="372">
        <v>4.3935636250252985</v>
      </c>
      <c r="O16" s="167"/>
    </row>
    <row r="17" spans="2:15" ht="12.75" x14ac:dyDescent="0.2">
      <c r="B17" s="71" t="s">
        <v>7</v>
      </c>
      <c r="C17" s="295">
        <v>10944</v>
      </c>
      <c r="D17" s="353">
        <v>11015</v>
      </c>
      <c r="E17" s="295">
        <v>11316</v>
      </c>
      <c r="F17" s="353">
        <v>11660</v>
      </c>
      <c r="G17" s="295">
        <v>12176</v>
      </c>
      <c r="H17" s="353">
        <v>12503</v>
      </c>
      <c r="I17" s="295">
        <v>13384</v>
      </c>
      <c r="J17" s="353">
        <v>12538</v>
      </c>
      <c r="K17" s="295">
        <v>12843</v>
      </c>
      <c r="L17" s="167">
        <v>12972</v>
      </c>
      <c r="M17" s="355">
        <v>13427</v>
      </c>
      <c r="N17" s="372">
        <v>2.0658109283837378</v>
      </c>
      <c r="O17" s="167"/>
    </row>
    <row r="18" spans="2:15" ht="12.75" x14ac:dyDescent="0.2">
      <c r="B18" s="71" t="s">
        <v>155</v>
      </c>
      <c r="C18" s="295">
        <v>5517</v>
      </c>
      <c r="D18" s="353">
        <v>6279</v>
      </c>
      <c r="E18" s="295">
        <v>7188</v>
      </c>
      <c r="F18" s="353">
        <v>8314</v>
      </c>
      <c r="G18" s="295">
        <v>9459</v>
      </c>
      <c r="H18" s="353">
        <v>10293</v>
      </c>
      <c r="I18" s="295">
        <v>10043</v>
      </c>
      <c r="J18" s="353">
        <v>9945</v>
      </c>
      <c r="K18" s="295">
        <v>9609</v>
      </c>
      <c r="L18" s="167">
        <v>9189</v>
      </c>
      <c r="M18" s="355">
        <v>9106</v>
      </c>
      <c r="N18" s="372">
        <v>5.1386669235684135</v>
      </c>
      <c r="O18" s="167"/>
    </row>
    <row r="19" spans="2:15" ht="12.75" x14ac:dyDescent="0.2">
      <c r="B19" s="71" t="s">
        <v>9</v>
      </c>
      <c r="C19" s="295">
        <v>2522</v>
      </c>
      <c r="D19" s="353">
        <v>2705</v>
      </c>
      <c r="E19" s="295">
        <v>2831</v>
      </c>
      <c r="F19" s="353">
        <v>2831</v>
      </c>
      <c r="G19" s="295">
        <v>3459</v>
      </c>
      <c r="H19" s="353">
        <v>4380</v>
      </c>
      <c r="I19" s="295">
        <v>5171</v>
      </c>
      <c r="J19" s="353">
        <v>5010</v>
      </c>
      <c r="K19" s="295">
        <v>5439</v>
      </c>
      <c r="L19" s="167">
        <v>4795</v>
      </c>
      <c r="M19" s="355">
        <v>2632</v>
      </c>
      <c r="N19" s="372">
        <v>0.42783035127944569</v>
      </c>
      <c r="O19" s="167"/>
    </row>
    <row r="20" spans="2:15" ht="12.75" x14ac:dyDescent="0.2">
      <c r="B20" s="71" t="s">
        <v>10</v>
      </c>
      <c r="C20" s="295">
        <v>16800</v>
      </c>
      <c r="D20" s="353">
        <v>16901</v>
      </c>
      <c r="E20" s="295">
        <v>19159</v>
      </c>
      <c r="F20" s="353">
        <v>18593</v>
      </c>
      <c r="G20" s="295">
        <v>19068</v>
      </c>
      <c r="H20" s="353">
        <v>17772</v>
      </c>
      <c r="I20" s="295">
        <v>17404</v>
      </c>
      <c r="J20" s="353">
        <v>16543</v>
      </c>
      <c r="K20" s="295">
        <v>15932</v>
      </c>
      <c r="L20" s="167">
        <v>15429</v>
      </c>
      <c r="M20" s="355">
        <v>18537</v>
      </c>
      <c r="N20" s="372">
        <v>0.98875467811372353</v>
      </c>
      <c r="O20" s="167"/>
    </row>
    <row r="21" spans="2:15" ht="12.75" x14ac:dyDescent="0.2">
      <c r="B21" s="71" t="s">
        <v>11</v>
      </c>
      <c r="C21" s="295">
        <v>6591</v>
      </c>
      <c r="D21" s="353">
        <v>6773</v>
      </c>
      <c r="E21" s="295">
        <v>7636</v>
      </c>
      <c r="F21" s="353">
        <v>7987</v>
      </c>
      <c r="G21" s="295">
        <v>8318</v>
      </c>
      <c r="H21" s="353">
        <v>8394</v>
      </c>
      <c r="I21" s="295">
        <v>8469</v>
      </c>
      <c r="J21" s="353">
        <v>8417</v>
      </c>
      <c r="K21" s="295">
        <v>8348</v>
      </c>
      <c r="L21" s="167">
        <v>8194</v>
      </c>
      <c r="M21" s="355">
        <v>7871</v>
      </c>
      <c r="N21" s="372">
        <v>1.7906435421126465</v>
      </c>
      <c r="O21" s="167"/>
    </row>
    <row r="22" spans="2:15" ht="12.75" x14ac:dyDescent="0.2">
      <c r="B22" s="71" t="s">
        <v>12</v>
      </c>
      <c r="C22" s="295">
        <v>3710</v>
      </c>
      <c r="D22" s="353">
        <v>5359</v>
      </c>
      <c r="E22" s="295">
        <v>6219</v>
      </c>
      <c r="F22" s="353">
        <v>4902</v>
      </c>
      <c r="G22" s="295">
        <v>6564</v>
      </c>
      <c r="H22" s="353">
        <v>7788</v>
      </c>
      <c r="I22" s="295">
        <v>7161</v>
      </c>
      <c r="J22" s="353">
        <v>7663</v>
      </c>
      <c r="K22" s="295">
        <v>8468</v>
      </c>
      <c r="L22" s="167">
        <v>7482</v>
      </c>
      <c r="M22" s="355">
        <v>8019</v>
      </c>
      <c r="N22" s="372">
        <v>8.012652269770971</v>
      </c>
      <c r="O22" s="167"/>
    </row>
    <row r="23" spans="2:15" ht="12.75" x14ac:dyDescent="0.2">
      <c r="B23" s="71" t="s">
        <v>14</v>
      </c>
      <c r="C23" s="295">
        <v>3741</v>
      </c>
      <c r="D23" s="353">
        <v>4321</v>
      </c>
      <c r="E23" s="295">
        <v>5362</v>
      </c>
      <c r="F23" s="353">
        <v>5891</v>
      </c>
      <c r="G23" s="295">
        <v>6313</v>
      </c>
      <c r="H23" s="353">
        <v>6469</v>
      </c>
      <c r="I23" s="295">
        <v>6786</v>
      </c>
      <c r="J23" s="353">
        <v>8772</v>
      </c>
      <c r="K23" s="295">
        <v>8513</v>
      </c>
      <c r="L23" s="167">
        <v>8643</v>
      </c>
      <c r="M23" s="355">
        <v>8464</v>
      </c>
      <c r="N23" s="372">
        <v>8.5072594334523401</v>
      </c>
      <c r="O23" s="167"/>
    </row>
    <row r="24" spans="2:15" ht="12.75" x14ac:dyDescent="0.2">
      <c r="B24" s="71" t="s">
        <v>196</v>
      </c>
      <c r="C24" s="356" t="s">
        <v>30</v>
      </c>
      <c r="D24" s="357" t="s">
        <v>30</v>
      </c>
      <c r="E24" s="356" t="s">
        <v>30</v>
      </c>
      <c r="F24" s="357" t="s">
        <v>30</v>
      </c>
      <c r="G24" s="356" t="s">
        <v>30</v>
      </c>
      <c r="H24" s="357" t="s">
        <v>30</v>
      </c>
      <c r="I24" s="356" t="s">
        <v>30</v>
      </c>
      <c r="J24" s="357" t="s">
        <v>30</v>
      </c>
      <c r="K24" s="356" t="s">
        <v>30</v>
      </c>
      <c r="L24" s="368" t="s">
        <v>30</v>
      </c>
      <c r="M24" s="355">
        <v>112</v>
      </c>
      <c r="N24" s="373" t="s">
        <v>30</v>
      </c>
      <c r="O24" s="167"/>
    </row>
    <row r="25" spans="2:15" ht="12.75" x14ac:dyDescent="0.2">
      <c r="B25" s="71" t="s">
        <v>15</v>
      </c>
      <c r="C25" s="295">
        <v>19563</v>
      </c>
      <c r="D25" s="353">
        <v>19466</v>
      </c>
      <c r="E25" s="295">
        <v>22928</v>
      </c>
      <c r="F25" s="353">
        <v>24912</v>
      </c>
      <c r="G25" s="295">
        <v>26069</v>
      </c>
      <c r="H25" s="353">
        <v>26050</v>
      </c>
      <c r="I25" s="295">
        <v>26324</v>
      </c>
      <c r="J25" s="353">
        <v>26727</v>
      </c>
      <c r="K25" s="295">
        <v>25599</v>
      </c>
      <c r="L25" s="167">
        <v>25650</v>
      </c>
      <c r="M25" s="355">
        <v>22786</v>
      </c>
      <c r="N25" s="372">
        <v>1.5367512785058324</v>
      </c>
      <c r="O25" s="167"/>
    </row>
    <row r="26" spans="2:15" ht="12.75" x14ac:dyDescent="0.2">
      <c r="B26" s="71" t="s">
        <v>16</v>
      </c>
      <c r="C26" s="295">
        <v>5680</v>
      </c>
      <c r="D26" s="353">
        <v>6324</v>
      </c>
      <c r="E26" s="295">
        <v>6443</v>
      </c>
      <c r="F26" s="353">
        <v>6619</v>
      </c>
      <c r="G26" s="295">
        <v>6675</v>
      </c>
      <c r="H26" s="353">
        <v>6529</v>
      </c>
      <c r="I26" s="295">
        <v>6537</v>
      </c>
      <c r="J26" s="353">
        <v>6496</v>
      </c>
      <c r="K26" s="295">
        <v>6195</v>
      </c>
      <c r="L26" s="167">
        <v>5936</v>
      </c>
      <c r="M26" s="355">
        <v>5928</v>
      </c>
      <c r="N26" s="372">
        <v>0.42827102294145103</v>
      </c>
      <c r="O26" s="167"/>
    </row>
    <row r="27" spans="2:15" ht="12.75" x14ac:dyDescent="0.2">
      <c r="B27" s="71" t="s">
        <v>17</v>
      </c>
      <c r="C27" s="295">
        <v>6528</v>
      </c>
      <c r="D27" s="353">
        <v>6687</v>
      </c>
      <c r="E27" s="295">
        <v>6569</v>
      </c>
      <c r="F27" s="353">
        <v>7180</v>
      </c>
      <c r="G27" s="295">
        <v>7165</v>
      </c>
      <c r="H27" s="353">
        <v>7483</v>
      </c>
      <c r="I27" s="295">
        <v>7484</v>
      </c>
      <c r="J27" s="353">
        <v>7222</v>
      </c>
      <c r="K27" s="295">
        <v>7067</v>
      </c>
      <c r="L27" s="167">
        <v>7156</v>
      </c>
      <c r="M27" s="355">
        <v>7230</v>
      </c>
      <c r="N27" s="372">
        <v>1.0266181176989297</v>
      </c>
      <c r="O27" s="167"/>
    </row>
    <row r="28" spans="2:15" ht="12.75" x14ac:dyDescent="0.2">
      <c r="B28" s="71" t="s">
        <v>18</v>
      </c>
      <c r="C28" s="295">
        <v>230</v>
      </c>
      <c r="D28" s="353">
        <v>221</v>
      </c>
      <c r="E28" s="295">
        <v>187</v>
      </c>
      <c r="F28" s="353">
        <v>378</v>
      </c>
      <c r="G28" s="295">
        <v>423</v>
      </c>
      <c r="H28" s="353">
        <v>449</v>
      </c>
      <c r="I28" s="295">
        <v>583</v>
      </c>
      <c r="J28" s="66">
        <v>450</v>
      </c>
      <c r="K28" s="295">
        <v>548</v>
      </c>
      <c r="L28" s="63">
        <v>749</v>
      </c>
      <c r="M28" s="355">
        <v>386</v>
      </c>
      <c r="N28" s="372">
        <v>5.3139608520097248</v>
      </c>
    </row>
    <row r="29" spans="2:15" ht="12.75" x14ac:dyDescent="0.2">
      <c r="B29" s="71" t="s">
        <v>19</v>
      </c>
      <c r="C29" s="295">
        <v>2053</v>
      </c>
      <c r="D29" s="353">
        <v>2279</v>
      </c>
      <c r="E29" s="295">
        <v>2401</v>
      </c>
      <c r="F29" s="353">
        <v>2788</v>
      </c>
      <c r="G29" s="295">
        <v>2789</v>
      </c>
      <c r="H29" s="353">
        <v>2864</v>
      </c>
      <c r="I29" s="295">
        <v>3006</v>
      </c>
      <c r="J29" s="353">
        <v>3221</v>
      </c>
      <c r="K29" s="295">
        <v>3782</v>
      </c>
      <c r="L29" s="167">
        <v>3976</v>
      </c>
      <c r="M29" s="355">
        <v>4246</v>
      </c>
      <c r="N29" s="372">
        <v>7.5372940191115179</v>
      </c>
      <c r="O29" s="167"/>
    </row>
    <row r="30" spans="2:15" ht="12.75" x14ac:dyDescent="0.2">
      <c r="B30" s="71" t="s">
        <v>20</v>
      </c>
      <c r="C30" s="295">
        <v>2999</v>
      </c>
      <c r="D30" s="353">
        <v>2948</v>
      </c>
      <c r="E30" s="295">
        <v>3610</v>
      </c>
      <c r="F30" s="353">
        <v>2783</v>
      </c>
      <c r="G30" s="295">
        <v>1862</v>
      </c>
      <c r="H30" s="353">
        <v>3307</v>
      </c>
      <c r="I30" s="295">
        <v>3240</v>
      </c>
      <c r="J30" s="353">
        <v>3111</v>
      </c>
      <c r="K30" s="295">
        <v>2932</v>
      </c>
      <c r="L30" s="167">
        <v>2846</v>
      </c>
      <c r="M30" s="355">
        <v>2878</v>
      </c>
      <c r="N30" s="372">
        <v>-0.41098604423607243</v>
      </c>
      <c r="O30" s="167"/>
    </row>
    <row r="31" spans="2:15" ht="12.75" x14ac:dyDescent="0.2">
      <c r="B31" s="71" t="s">
        <v>21</v>
      </c>
      <c r="C31" s="295">
        <v>6014</v>
      </c>
      <c r="D31" s="353">
        <v>7004</v>
      </c>
      <c r="E31" s="295">
        <v>8267</v>
      </c>
      <c r="F31" s="353">
        <v>11100</v>
      </c>
      <c r="G31" s="295">
        <v>11005</v>
      </c>
      <c r="H31" s="353">
        <v>13612</v>
      </c>
      <c r="I31" s="295">
        <v>17370</v>
      </c>
      <c r="J31" s="353">
        <v>14499</v>
      </c>
      <c r="K31" s="295">
        <v>14326</v>
      </c>
      <c r="L31" s="167">
        <v>14551</v>
      </c>
      <c r="M31" s="355">
        <v>14134</v>
      </c>
      <c r="N31" s="372">
        <v>8.9206354359887108</v>
      </c>
      <c r="O31" s="167"/>
    </row>
    <row r="32" spans="2:15" ht="12.75" x14ac:dyDescent="0.2">
      <c r="B32" s="71" t="s">
        <v>22</v>
      </c>
      <c r="C32" s="295">
        <v>829</v>
      </c>
      <c r="D32" s="353">
        <v>1021</v>
      </c>
      <c r="E32" s="295">
        <v>1319</v>
      </c>
      <c r="F32" s="353">
        <v>1394</v>
      </c>
      <c r="G32" s="295">
        <v>1383</v>
      </c>
      <c r="H32" s="353">
        <v>1417</v>
      </c>
      <c r="I32" s="295">
        <v>1397</v>
      </c>
      <c r="J32" s="353">
        <v>1423</v>
      </c>
      <c r="K32" s="295">
        <v>1391</v>
      </c>
      <c r="L32" s="167">
        <v>1312</v>
      </c>
      <c r="M32" s="355">
        <v>1276</v>
      </c>
      <c r="N32" s="372">
        <v>4.4069993585031275</v>
      </c>
      <c r="O32" s="167"/>
    </row>
    <row r="33" spans="2:17" ht="12.75" x14ac:dyDescent="0.2">
      <c r="B33" s="71" t="s">
        <v>23</v>
      </c>
      <c r="C33" s="295">
        <v>2580</v>
      </c>
      <c r="D33" s="353">
        <v>2794</v>
      </c>
      <c r="E33" s="295">
        <v>2587</v>
      </c>
      <c r="F33" s="353">
        <v>2765</v>
      </c>
      <c r="G33" s="295">
        <v>3117</v>
      </c>
      <c r="H33" s="353">
        <v>3037</v>
      </c>
      <c r="I33" s="295">
        <v>3025</v>
      </c>
      <c r="J33" s="353">
        <v>3370</v>
      </c>
      <c r="K33" s="295">
        <v>3570</v>
      </c>
      <c r="L33" s="167">
        <v>3354</v>
      </c>
      <c r="M33" s="355">
        <v>3198</v>
      </c>
      <c r="N33" s="372">
        <v>2.1705838963304469</v>
      </c>
      <c r="O33" s="167"/>
    </row>
    <row r="34" spans="2:17" ht="12.75" x14ac:dyDescent="0.2">
      <c r="B34" s="71" t="s">
        <v>24</v>
      </c>
      <c r="C34" s="295">
        <v>2209</v>
      </c>
      <c r="D34" s="353">
        <v>2208</v>
      </c>
      <c r="E34" s="295">
        <v>2030</v>
      </c>
      <c r="F34" s="353">
        <v>2374</v>
      </c>
      <c r="G34" s="295">
        <v>2323</v>
      </c>
      <c r="H34" s="353">
        <v>2168</v>
      </c>
      <c r="I34" s="295">
        <v>2020</v>
      </c>
      <c r="J34" s="353">
        <v>2310</v>
      </c>
      <c r="K34" s="295">
        <v>2141</v>
      </c>
      <c r="L34" s="167">
        <v>2423</v>
      </c>
      <c r="M34" s="355">
        <v>2867</v>
      </c>
      <c r="N34" s="372">
        <v>2.6415490470799607</v>
      </c>
      <c r="O34" s="167"/>
    </row>
    <row r="35" spans="2:17" ht="12.75" x14ac:dyDescent="0.2">
      <c r="B35" s="71" t="s">
        <v>25</v>
      </c>
      <c r="C35" s="295">
        <v>1629</v>
      </c>
      <c r="D35" s="353">
        <v>2021</v>
      </c>
      <c r="E35" s="295">
        <v>2168</v>
      </c>
      <c r="F35" s="353">
        <v>2600</v>
      </c>
      <c r="G35" s="295">
        <v>3415</v>
      </c>
      <c r="H35" s="353">
        <v>4035</v>
      </c>
      <c r="I35" s="295">
        <v>5332</v>
      </c>
      <c r="J35" s="353">
        <v>6052</v>
      </c>
      <c r="K35" s="295">
        <v>6947</v>
      </c>
      <c r="L35" s="167">
        <v>6871</v>
      </c>
      <c r="M35" s="355">
        <v>7038</v>
      </c>
      <c r="N35" s="372">
        <v>15.758480612835179</v>
      </c>
      <c r="O35" s="167"/>
    </row>
    <row r="36" spans="2:17" ht="12.75" x14ac:dyDescent="0.2">
      <c r="B36" s="71" t="s">
        <v>26</v>
      </c>
      <c r="C36" s="356" t="s">
        <v>30</v>
      </c>
      <c r="D36" s="357">
        <v>3879</v>
      </c>
      <c r="E36" s="295">
        <v>5457</v>
      </c>
      <c r="F36" s="353">
        <v>6707</v>
      </c>
      <c r="G36" s="295">
        <v>10710</v>
      </c>
      <c r="H36" s="353">
        <v>18589</v>
      </c>
      <c r="I36" s="295">
        <v>24951</v>
      </c>
      <c r="J36" s="353">
        <v>34221</v>
      </c>
      <c r="K36" s="295">
        <v>44052</v>
      </c>
      <c r="L36" s="167">
        <v>49949</v>
      </c>
      <c r="M36" s="355">
        <v>57267</v>
      </c>
      <c r="N36" s="372">
        <v>30.893615951296493</v>
      </c>
      <c r="O36" s="167"/>
    </row>
    <row r="37" spans="2:17" ht="12.75" x14ac:dyDescent="0.2">
      <c r="B37" s="71" t="s">
        <v>133</v>
      </c>
      <c r="C37" s="356" t="s">
        <v>30</v>
      </c>
      <c r="D37" s="357" t="s">
        <v>30</v>
      </c>
      <c r="E37" s="356" t="s">
        <v>30</v>
      </c>
      <c r="F37" s="357" t="s">
        <v>30</v>
      </c>
      <c r="G37" s="356" t="s">
        <v>30</v>
      </c>
      <c r="H37" s="357" t="s">
        <v>30</v>
      </c>
      <c r="I37" s="356">
        <v>231</v>
      </c>
      <c r="J37" s="358">
        <v>482</v>
      </c>
      <c r="K37" s="359">
        <v>540</v>
      </c>
      <c r="L37" s="63">
        <v>635</v>
      </c>
      <c r="M37" s="355">
        <v>827</v>
      </c>
      <c r="N37" s="372">
        <v>13.602882994562137</v>
      </c>
    </row>
    <row r="38" spans="2:17" ht="12.75" x14ac:dyDescent="0.2">
      <c r="B38" s="71" t="s">
        <v>27</v>
      </c>
      <c r="C38" s="295">
        <v>3196</v>
      </c>
      <c r="D38" s="353">
        <v>3447</v>
      </c>
      <c r="E38" s="295">
        <v>3523</v>
      </c>
      <c r="F38" s="353">
        <v>3710</v>
      </c>
      <c r="G38" s="295">
        <v>4039</v>
      </c>
      <c r="H38" s="353">
        <v>4169</v>
      </c>
      <c r="I38" s="295">
        <v>5288</v>
      </c>
      <c r="J38" s="353">
        <v>6558</v>
      </c>
      <c r="K38" s="295">
        <v>7594</v>
      </c>
      <c r="L38" s="167">
        <v>8141</v>
      </c>
      <c r="M38" s="355">
        <v>8676</v>
      </c>
      <c r="N38" s="372">
        <v>10.502289753489524</v>
      </c>
      <c r="O38" s="167"/>
    </row>
    <row r="39" spans="2:17" ht="12.75" x14ac:dyDescent="0.2">
      <c r="B39" s="71" t="s">
        <v>28</v>
      </c>
      <c r="C39" s="295">
        <v>453</v>
      </c>
      <c r="D39" s="353">
        <v>478</v>
      </c>
      <c r="E39" s="295">
        <v>771</v>
      </c>
      <c r="F39" s="353">
        <v>952</v>
      </c>
      <c r="G39" s="295">
        <v>1143</v>
      </c>
      <c r="H39" s="353">
        <v>1192</v>
      </c>
      <c r="I39" s="295">
        <v>1312</v>
      </c>
      <c r="J39" s="353">
        <v>1440</v>
      </c>
      <c r="K39" s="295">
        <v>1496</v>
      </c>
      <c r="L39" s="167">
        <v>1502</v>
      </c>
      <c r="M39" s="355">
        <v>1484</v>
      </c>
      <c r="N39" s="372">
        <v>12.598750158976934</v>
      </c>
      <c r="O39" s="167"/>
    </row>
    <row r="40" spans="2:17" ht="12.75" x14ac:dyDescent="0.2">
      <c r="B40" s="71" t="s">
        <v>29</v>
      </c>
      <c r="C40" s="295">
        <v>2947</v>
      </c>
      <c r="D40" s="353">
        <v>3259</v>
      </c>
      <c r="E40" s="295">
        <v>3329</v>
      </c>
      <c r="F40" s="353">
        <v>3404</v>
      </c>
      <c r="G40" s="295">
        <v>3556</v>
      </c>
      <c r="H40" s="353">
        <v>3589</v>
      </c>
      <c r="I40" s="295">
        <v>3502</v>
      </c>
      <c r="J40" s="353">
        <v>3548</v>
      </c>
      <c r="K40" s="295">
        <v>4139</v>
      </c>
      <c r="L40" s="167">
        <v>4369</v>
      </c>
      <c r="M40" s="355">
        <v>4420</v>
      </c>
      <c r="N40" s="372">
        <v>4.1367964411444635</v>
      </c>
      <c r="O40" s="167"/>
    </row>
    <row r="41" spans="2:17" ht="12.75" x14ac:dyDescent="0.2">
      <c r="B41" s="71" t="s">
        <v>129</v>
      </c>
      <c r="C41" s="356">
        <v>991</v>
      </c>
      <c r="D41" s="357">
        <v>934</v>
      </c>
      <c r="E41" s="356">
        <v>1174</v>
      </c>
      <c r="F41" s="357">
        <v>1038</v>
      </c>
      <c r="G41" s="356">
        <v>1068</v>
      </c>
      <c r="H41" s="357">
        <v>978</v>
      </c>
      <c r="I41" s="356">
        <v>1091</v>
      </c>
      <c r="J41" s="353">
        <v>1436</v>
      </c>
      <c r="K41" s="295">
        <v>1523</v>
      </c>
      <c r="L41" s="167">
        <v>2413</v>
      </c>
      <c r="M41" s="355">
        <v>2549</v>
      </c>
      <c r="N41" s="372">
        <v>9.9080792199403014</v>
      </c>
      <c r="O41" s="167"/>
    </row>
    <row r="42" spans="2:17" ht="12.75" x14ac:dyDescent="0.2">
      <c r="B42" s="71" t="s">
        <v>68</v>
      </c>
      <c r="C42" s="356">
        <v>422</v>
      </c>
      <c r="D42" s="357">
        <v>434</v>
      </c>
      <c r="E42" s="356">
        <v>733</v>
      </c>
      <c r="F42" s="357">
        <v>871</v>
      </c>
      <c r="G42" s="356">
        <v>1031</v>
      </c>
      <c r="H42" s="357">
        <v>1869</v>
      </c>
      <c r="I42" s="356">
        <v>2817</v>
      </c>
      <c r="J42" s="353">
        <v>3416</v>
      </c>
      <c r="K42" s="295">
        <v>3696</v>
      </c>
      <c r="L42" s="167">
        <v>3817</v>
      </c>
      <c r="M42" s="355">
        <v>4461</v>
      </c>
      <c r="N42" s="372">
        <v>26.593666156272235</v>
      </c>
      <c r="O42" s="167"/>
    </row>
    <row r="43" spans="2:17" ht="12.75" x14ac:dyDescent="0.2">
      <c r="B43" s="71" t="s">
        <v>31</v>
      </c>
      <c r="C43" s="295">
        <v>2451</v>
      </c>
      <c r="D43" s="353">
        <v>2491</v>
      </c>
      <c r="E43" s="295">
        <v>3226</v>
      </c>
      <c r="F43" s="353">
        <v>3634</v>
      </c>
      <c r="G43" s="295">
        <v>3143</v>
      </c>
      <c r="H43" s="353">
        <v>3646</v>
      </c>
      <c r="I43" s="295">
        <v>3518</v>
      </c>
      <c r="J43" s="353">
        <v>3148</v>
      </c>
      <c r="K43" s="295">
        <v>2973</v>
      </c>
      <c r="L43" s="167">
        <v>3274</v>
      </c>
      <c r="M43" s="355">
        <v>3952</v>
      </c>
      <c r="N43" s="372">
        <v>4.8932066987433354</v>
      </c>
      <c r="O43" s="167"/>
    </row>
    <row r="44" spans="2:17" ht="12.75" x14ac:dyDescent="0.2">
      <c r="B44" s="71" t="s">
        <v>134</v>
      </c>
      <c r="C44" s="356" t="s">
        <v>30</v>
      </c>
      <c r="D44" s="357" t="s">
        <v>30</v>
      </c>
      <c r="E44" s="356" t="s">
        <v>30</v>
      </c>
      <c r="F44" s="357" t="s">
        <v>30</v>
      </c>
      <c r="G44" s="356" t="s">
        <v>30</v>
      </c>
      <c r="H44" s="357" t="s">
        <v>30</v>
      </c>
      <c r="I44" s="356" t="s">
        <v>30</v>
      </c>
      <c r="J44" s="357" t="s">
        <v>30</v>
      </c>
      <c r="K44" s="356">
        <v>208</v>
      </c>
      <c r="L44" s="63">
        <v>327</v>
      </c>
      <c r="M44" s="355">
        <v>327</v>
      </c>
      <c r="N44" s="372">
        <v>4.6281248080960014</v>
      </c>
    </row>
    <row r="45" spans="2:17" ht="12.75" x14ac:dyDescent="0.2">
      <c r="B45" s="71" t="s">
        <v>32</v>
      </c>
      <c r="C45" s="295">
        <v>2828</v>
      </c>
      <c r="D45" s="353">
        <v>3505</v>
      </c>
      <c r="E45" s="295">
        <v>9008</v>
      </c>
      <c r="F45" s="353">
        <v>10468</v>
      </c>
      <c r="G45" s="295">
        <v>8836</v>
      </c>
      <c r="H45" s="353">
        <v>7659</v>
      </c>
      <c r="I45" s="295">
        <v>8083</v>
      </c>
      <c r="J45" s="353">
        <v>9252</v>
      </c>
      <c r="K45" s="295">
        <v>10616</v>
      </c>
      <c r="L45" s="167">
        <v>12644</v>
      </c>
      <c r="M45" s="355">
        <v>10715</v>
      </c>
      <c r="N45" s="372">
        <v>14.24870261897253</v>
      </c>
      <c r="O45" s="167"/>
    </row>
    <row r="46" spans="2:17" ht="12.75" x14ac:dyDescent="0.2">
      <c r="B46" s="71" t="s">
        <v>33</v>
      </c>
      <c r="C46" s="295">
        <v>2164</v>
      </c>
      <c r="D46" s="353">
        <v>2124</v>
      </c>
      <c r="E46" s="295">
        <v>2775</v>
      </c>
      <c r="F46" s="353">
        <v>3438</v>
      </c>
      <c r="G46" s="295">
        <v>3812</v>
      </c>
      <c r="H46" s="353">
        <v>4076</v>
      </c>
      <c r="I46" s="295">
        <v>4261</v>
      </c>
      <c r="J46" s="353">
        <v>4402</v>
      </c>
      <c r="K46" s="295">
        <v>4296</v>
      </c>
      <c r="L46" s="167">
        <v>4207</v>
      </c>
      <c r="M46" s="355">
        <v>3966</v>
      </c>
      <c r="N46" s="372">
        <v>6.2452555222662243</v>
      </c>
      <c r="O46" s="167"/>
    </row>
    <row r="47" spans="2:17" ht="12.75" x14ac:dyDescent="0.2">
      <c r="B47" s="71" t="s">
        <v>34</v>
      </c>
      <c r="C47" s="295">
        <v>6249</v>
      </c>
      <c r="D47" s="353">
        <v>8088</v>
      </c>
      <c r="E47" s="295">
        <v>8408</v>
      </c>
      <c r="F47" s="353">
        <v>8843</v>
      </c>
      <c r="G47" s="295">
        <v>8814</v>
      </c>
      <c r="H47" s="353">
        <v>9704</v>
      </c>
      <c r="I47" s="295">
        <v>9772</v>
      </c>
      <c r="J47" s="353">
        <v>9175</v>
      </c>
      <c r="K47" s="295">
        <v>8664</v>
      </c>
      <c r="L47" s="167">
        <v>8736</v>
      </c>
      <c r="M47" s="355">
        <v>8747</v>
      </c>
      <c r="N47" s="372">
        <v>3.4200778100409002</v>
      </c>
      <c r="O47" s="167"/>
    </row>
    <row r="48" spans="2:17" ht="12.75" x14ac:dyDescent="0.2">
      <c r="B48" s="71" t="s">
        <v>142</v>
      </c>
      <c r="C48" s="356" t="s">
        <v>30</v>
      </c>
      <c r="D48" s="357" t="s">
        <v>30</v>
      </c>
      <c r="E48" s="356" t="s">
        <v>30</v>
      </c>
      <c r="F48" s="357" t="s">
        <v>30</v>
      </c>
      <c r="G48" s="356" t="s">
        <v>30</v>
      </c>
      <c r="H48" s="357" t="s">
        <v>30</v>
      </c>
      <c r="I48" s="356" t="s">
        <v>30</v>
      </c>
      <c r="J48" s="357" t="s">
        <v>30</v>
      </c>
      <c r="K48" s="356" t="s">
        <v>30</v>
      </c>
      <c r="L48" s="357">
        <v>399</v>
      </c>
      <c r="M48" s="355">
        <v>754</v>
      </c>
      <c r="N48" s="373" t="s">
        <v>30</v>
      </c>
      <c r="O48" s="72"/>
      <c r="P48" s="62"/>
      <c r="Q48" s="62"/>
    </row>
    <row r="49" spans="2:15" ht="12.75" x14ac:dyDescent="0.2">
      <c r="B49" s="71" t="s">
        <v>191</v>
      </c>
      <c r="C49" s="295">
        <v>15140</v>
      </c>
      <c r="D49" s="353">
        <v>15530</v>
      </c>
      <c r="E49" s="295">
        <v>15715</v>
      </c>
      <c r="F49" s="353">
        <v>16828</v>
      </c>
      <c r="G49" s="295">
        <v>17260</v>
      </c>
      <c r="H49" s="353">
        <v>17473</v>
      </c>
      <c r="I49" s="295">
        <v>17727</v>
      </c>
      <c r="J49" s="353">
        <v>17318</v>
      </c>
      <c r="K49" s="295">
        <v>17003</v>
      </c>
      <c r="L49" s="167">
        <v>16572</v>
      </c>
      <c r="M49" s="355">
        <v>16187</v>
      </c>
      <c r="N49" s="372">
        <v>0.67092269924213799</v>
      </c>
      <c r="O49" s="167"/>
    </row>
    <row r="50" spans="2:15" ht="12.75" x14ac:dyDescent="0.2">
      <c r="B50" s="71" t="s">
        <v>35</v>
      </c>
      <c r="C50" s="295">
        <v>3591</v>
      </c>
      <c r="D50" s="353">
        <v>3858</v>
      </c>
      <c r="E50" s="295">
        <v>3765</v>
      </c>
      <c r="F50" s="353">
        <v>3839</v>
      </c>
      <c r="G50" s="295">
        <v>3705</v>
      </c>
      <c r="H50" s="353">
        <v>3527</v>
      </c>
      <c r="I50" s="295">
        <v>3290</v>
      </c>
      <c r="J50" s="353">
        <v>3254</v>
      </c>
      <c r="K50" s="295">
        <v>2976</v>
      </c>
      <c r="L50" s="167">
        <v>3050</v>
      </c>
      <c r="M50" s="355">
        <v>3029</v>
      </c>
      <c r="N50" s="372">
        <v>-1.6875799428053617</v>
      </c>
      <c r="O50" s="167"/>
    </row>
    <row r="51" spans="2:15" ht="12.75" x14ac:dyDescent="0.2">
      <c r="B51" s="71" t="s">
        <v>36</v>
      </c>
      <c r="C51" s="295">
        <v>6282</v>
      </c>
      <c r="D51" s="353">
        <v>6893</v>
      </c>
      <c r="E51" s="295">
        <v>7279</v>
      </c>
      <c r="F51" s="353">
        <v>7469</v>
      </c>
      <c r="G51" s="295">
        <v>7986</v>
      </c>
      <c r="H51" s="353">
        <v>7773</v>
      </c>
      <c r="I51" s="295">
        <v>7419</v>
      </c>
      <c r="J51" s="353">
        <v>7249</v>
      </c>
      <c r="K51" s="295">
        <v>6981</v>
      </c>
      <c r="L51" s="167">
        <v>6490</v>
      </c>
      <c r="M51" s="355">
        <v>6126</v>
      </c>
      <c r="N51" s="372">
        <v>-0.25114802137741199</v>
      </c>
      <c r="O51" s="167"/>
    </row>
    <row r="52" spans="2:15" ht="12.75" x14ac:dyDescent="0.2">
      <c r="B52" s="71" t="s">
        <v>37</v>
      </c>
      <c r="C52" s="295">
        <v>7807</v>
      </c>
      <c r="D52" s="353">
        <v>9318</v>
      </c>
      <c r="E52" s="295">
        <v>10007</v>
      </c>
      <c r="F52" s="353">
        <v>11650</v>
      </c>
      <c r="G52" s="295">
        <v>11999</v>
      </c>
      <c r="H52" s="353">
        <v>12714</v>
      </c>
      <c r="I52" s="295">
        <v>13317</v>
      </c>
      <c r="J52" s="353">
        <v>14227</v>
      </c>
      <c r="K52" s="359">
        <v>13799</v>
      </c>
      <c r="L52" s="167">
        <v>13182</v>
      </c>
      <c r="M52" s="355">
        <v>12987</v>
      </c>
      <c r="N52" s="372">
        <v>5.2210099784208541</v>
      </c>
      <c r="O52" s="167"/>
    </row>
    <row r="53" spans="2:15" ht="12.75" x14ac:dyDescent="0.2">
      <c r="B53" s="71" t="s">
        <v>38</v>
      </c>
      <c r="C53" s="295">
        <v>14847</v>
      </c>
      <c r="D53" s="353">
        <v>14694</v>
      </c>
      <c r="E53" s="295">
        <v>14694</v>
      </c>
      <c r="F53" s="353">
        <v>16961</v>
      </c>
      <c r="G53" s="295">
        <v>18166</v>
      </c>
      <c r="H53" s="353">
        <v>18658</v>
      </c>
      <c r="I53" s="295">
        <v>18156</v>
      </c>
      <c r="J53" s="353">
        <v>21131</v>
      </c>
      <c r="K53" s="359">
        <v>24529</v>
      </c>
      <c r="L53" s="167">
        <v>25443</v>
      </c>
      <c r="M53" s="355">
        <v>25443</v>
      </c>
      <c r="N53" s="372">
        <v>5.5341364820213457</v>
      </c>
      <c r="O53" s="167"/>
    </row>
    <row r="54" spans="2:15" ht="12.75" x14ac:dyDescent="0.2">
      <c r="B54" s="71" t="s">
        <v>39</v>
      </c>
      <c r="C54" s="295">
        <v>707</v>
      </c>
      <c r="D54" s="353">
        <v>673</v>
      </c>
      <c r="E54" s="295">
        <v>732</v>
      </c>
      <c r="F54" s="353">
        <v>823</v>
      </c>
      <c r="G54" s="295">
        <v>821</v>
      </c>
      <c r="H54" s="353">
        <v>895</v>
      </c>
      <c r="I54" s="295">
        <v>953</v>
      </c>
      <c r="J54" s="66">
        <v>1051</v>
      </c>
      <c r="K54" s="359">
        <v>1058</v>
      </c>
      <c r="L54" s="167">
        <v>1014</v>
      </c>
      <c r="M54" s="355">
        <v>1004</v>
      </c>
      <c r="N54" s="372">
        <v>3.5693927525190627</v>
      </c>
      <c r="O54" s="167"/>
    </row>
    <row r="55" spans="2:15" ht="12.75" x14ac:dyDescent="0.2">
      <c r="B55" s="71" t="s">
        <v>145</v>
      </c>
      <c r="C55" s="356" t="s">
        <v>30</v>
      </c>
      <c r="D55" s="357" t="s">
        <v>30</v>
      </c>
      <c r="E55" s="356" t="s">
        <v>30</v>
      </c>
      <c r="F55" s="357" t="s">
        <v>30</v>
      </c>
      <c r="G55" s="356" t="s">
        <v>30</v>
      </c>
      <c r="H55" s="357" t="s">
        <v>30</v>
      </c>
      <c r="I55" s="356" t="s">
        <v>30</v>
      </c>
      <c r="J55" s="357" t="s">
        <v>30</v>
      </c>
      <c r="K55" s="356" t="s">
        <v>30</v>
      </c>
      <c r="L55" s="357">
        <v>114</v>
      </c>
      <c r="M55" s="355">
        <v>105</v>
      </c>
      <c r="N55" s="373" t="s">
        <v>30</v>
      </c>
      <c r="O55" s="72"/>
    </row>
    <row r="56" spans="2:15" ht="12.75" x14ac:dyDescent="0.2">
      <c r="B56" s="133" t="s">
        <v>136</v>
      </c>
      <c r="C56" s="356" t="s">
        <v>30</v>
      </c>
      <c r="D56" s="357" t="s">
        <v>30</v>
      </c>
      <c r="E56" s="356" t="s">
        <v>30</v>
      </c>
      <c r="F56" s="357" t="s">
        <v>30</v>
      </c>
      <c r="G56" s="356" t="s">
        <v>30</v>
      </c>
      <c r="H56" s="357" t="s">
        <v>30</v>
      </c>
      <c r="I56" s="356" t="s">
        <v>30</v>
      </c>
      <c r="J56" s="357" t="s">
        <v>30</v>
      </c>
      <c r="K56" s="356">
        <v>606</v>
      </c>
      <c r="L56" s="63">
        <v>755</v>
      </c>
      <c r="M56" s="355">
        <v>800</v>
      </c>
      <c r="N56" s="372">
        <v>2.8162444159770317</v>
      </c>
    </row>
    <row r="57" spans="2:15" ht="12.75" x14ac:dyDescent="0.2">
      <c r="B57" s="152" t="s">
        <v>40</v>
      </c>
      <c r="C57" s="291">
        <v>1155</v>
      </c>
      <c r="D57" s="360">
        <v>1181</v>
      </c>
      <c r="E57" s="291">
        <v>1196</v>
      </c>
      <c r="F57" s="360">
        <v>866</v>
      </c>
      <c r="G57" s="291">
        <v>992</v>
      </c>
      <c r="H57" s="360">
        <v>928</v>
      </c>
      <c r="I57" s="291">
        <v>997</v>
      </c>
      <c r="J57" s="361">
        <v>1013</v>
      </c>
      <c r="K57" s="362">
        <v>1047</v>
      </c>
      <c r="L57" s="360">
        <v>1173</v>
      </c>
      <c r="M57" s="363">
        <v>1363</v>
      </c>
      <c r="N57" s="374">
        <v>1.6696637346650389</v>
      </c>
      <c r="O57" s="167"/>
    </row>
    <row r="58" spans="2:15" ht="4.1500000000000004" customHeight="1" x14ac:dyDescent="0.2">
      <c r="B58" s="153"/>
      <c r="C58" s="166"/>
      <c r="D58" s="166"/>
      <c r="E58" s="166"/>
      <c r="F58" s="166"/>
      <c r="G58" s="166"/>
      <c r="H58" s="166"/>
      <c r="I58" s="166"/>
      <c r="J58" s="166"/>
      <c r="K58" s="62"/>
      <c r="L58" s="74"/>
      <c r="M58" s="290"/>
      <c r="N58" s="375"/>
      <c r="O58" s="167"/>
    </row>
    <row r="59" spans="2:15" ht="12.75" x14ac:dyDescent="0.2">
      <c r="B59" s="155" t="s">
        <v>41</v>
      </c>
      <c r="C59" s="365">
        <v>6564</v>
      </c>
      <c r="D59" s="365">
        <v>8113</v>
      </c>
      <c r="E59" s="365">
        <v>4455</v>
      </c>
      <c r="F59" s="365">
        <v>5727</v>
      </c>
      <c r="G59" s="365">
        <v>8182</v>
      </c>
      <c r="H59" s="365">
        <v>8956</v>
      </c>
      <c r="I59" s="365">
        <v>9324</v>
      </c>
      <c r="J59" s="365">
        <v>10198</v>
      </c>
      <c r="K59" s="365">
        <v>10965</v>
      </c>
      <c r="L59" s="365">
        <v>12517</v>
      </c>
      <c r="M59" s="365">
        <v>13728</v>
      </c>
      <c r="N59" s="371">
        <v>7.6573957153268868</v>
      </c>
    </row>
    <row r="60" spans="2:15" ht="12.75" x14ac:dyDescent="0.2">
      <c r="B60" s="150" t="s">
        <v>42</v>
      </c>
      <c r="C60" s="171">
        <v>175</v>
      </c>
      <c r="D60" s="169">
        <v>199</v>
      </c>
      <c r="E60" s="171">
        <v>180</v>
      </c>
      <c r="F60" s="169">
        <v>219</v>
      </c>
      <c r="G60" s="171">
        <v>231</v>
      </c>
      <c r="H60" s="169">
        <v>258</v>
      </c>
      <c r="I60" s="171">
        <v>279</v>
      </c>
      <c r="J60" s="67">
        <v>331</v>
      </c>
      <c r="K60" s="172">
        <v>412</v>
      </c>
      <c r="L60" s="62">
        <v>451</v>
      </c>
      <c r="M60" s="287">
        <v>482</v>
      </c>
      <c r="N60" s="376">
        <v>10.662607460381412</v>
      </c>
    </row>
    <row r="61" spans="2:15" ht="12.75" x14ac:dyDescent="0.2">
      <c r="B61" s="71" t="s">
        <v>197</v>
      </c>
      <c r="C61" s="168" t="s">
        <v>30</v>
      </c>
      <c r="D61" s="169" t="s">
        <v>30</v>
      </c>
      <c r="E61" s="168" t="s">
        <v>30</v>
      </c>
      <c r="F61" s="169" t="s">
        <v>30</v>
      </c>
      <c r="G61" s="168" t="s">
        <v>30</v>
      </c>
      <c r="H61" s="169" t="s">
        <v>30</v>
      </c>
      <c r="I61" s="168" t="s">
        <v>30</v>
      </c>
      <c r="J61" s="225" t="s">
        <v>30</v>
      </c>
      <c r="K61" s="366" t="s">
        <v>30</v>
      </c>
      <c r="L61" s="347" t="s">
        <v>30</v>
      </c>
      <c r="M61" s="367">
        <v>55</v>
      </c>
      <c r="N61" s="377" t="s">
        <v>30</v>
      </c>
    </row>
    <row r="62" spans="2:15" ht="12.75" x14ac:dyDescent="0.2">
      <c r="B62" s="71" t="s">
        <v>43</v>
      </c>
      <c r="C62" s="168">
        <v>4349</v>
      </c>
      <c r="D62" s="169">
        <v>5585</v>
      </c>
      <c r="E62" s="168">
        <v>1922</v>
      </c>
      <c r="F62" s="169">
        <v>3064</v>
      </c>
      <c r="G62" s="168">
        <v>3116</v>
      </c>
      <c r="H62" s="169">
        <v>3028</v>
      </c>
      <c r="I62" s="168">
        <v>3181</v>
      </c>
      <c r="J62" s="76">
        <v>3421</v>
      </c>
      <c r="K62" s="170">
        <v>3705</v>
      </c>
      <c r="L62" s="74">
        <v>4825</v>
      </c>
      <c r="M62" s="288">
        <v>5387</v>
      </c>
      <c r="N62" s="376">
        <v>2.1634985569016107</v>
      </c>
      <c r="O62" s="167"/>
    </row>
    <row r="63" spans="2:15" ht="14.25" x14ac:dyDescent="0.2">
      <c r="B63" s="71" t="s">
        <v>189</v>
      </c>
      <c r="C63" s="168" t="s">
        <v>30</v>
      </c>
      <c r="D63" s="169">
        <v>60</v>
      </c>
      <c r="E63" s="168">
        <v>60</v>
      </c>
      <c r="F63" s="169">
        <v>60</v>
      </c>
      <c r="G63" s="168">
        <v>1908</v>
      </c>
      <c r="H63" s="169">
        <v>2410</v>
      </c>
      <c r="I63" s="168">
        <v>1993</v>
      </c>
      <c r="J63" s="76">
        <v>1601</v>
      </c>
      <c r="K63" s="170">
        <v>1485</v>
      </c>
      <c r="L63" s="74">
        <v>1247</v>
      </c>
      <c r="M63" s="288">
        <v>1145</v>
      </c>
      <c r="N63" s="376">
        <v>34.296725515230463</v>
      </c>
      <c r="O63" s="167"/>
    </row>
    <row r="64" spans="2:15" ht="12.75" x14ac:dyDescent="0.2">
      <c r="B64" s="71" t="s">
        <v>44</v>
      </c>
      <c r="C64" s="168">
        <v>287</v>
      </c>
      <c r="D64" s="169">
        <v>319</v>
      </c>
      <c r="E64" s="168">
        <v>274</v>
      </c>
      <c r="F64" s="169">
        <v>331</v>
      </c>
      <c r="G64" s="168">
        <v>350</v>
      </c>
      <c r="H64" s="169">
        <v>373</v>
      </c>
      <c r="I64" s="168">
        <v>170</v>
      </c>
      <c r="J64" s="67">
        <v>386</v>
      </c>
      <c r="K64" s="73">
        <v>407</v>
      </c>
      <c r="L64" s="62">
        <v>397</v>
      </c>
      <c r="M64" s="288">
        <v>405</v>
      </c>
      <c r="N64" s="376">
        <v>3.5040426251454537</v>
      </c>
    </row>
    <row r="65" spans="2:15" ht="12.75" x14ac:dyDescent="0.2">
      <c r="B65" s="71" t="s">
        <v>45</v>
      </c>
      <c r="C65" s="168">
        <v>78</v>
      </c>
      <c r="D65" s="169">
        <v>137</v>
      </c>
      <c r="E65" s="168">
        <v>97</v>
      </c>
      <c r="F65" s="169">
        <v>88</v>
      </c>
      <c r="G65" s="168">
        <v>74</v>
      </c>
      <c r="H65" s="169">
        <v>111</v>
      </c>
      <c r="I65" s="168">
        <v>107</v>
      </c>
      <c r="J65" s="67">
        <v>112</v>
      </c>
      <c r="K65" s="170">
        <v>87</v>
      </c>
      <c r="L65" s="62">
        <v>87</v>
      </c>
      <c r="M65" s="288">
        <v>87</v>
      </c>
      <c r="N65" s="376">
        <v>1.097976924132249</v>
      </c>
    </row>
    <row r="66" spans="2:15" ht="12.75" x14ac:dyDescent="0.2">
      <c r="B66" s="71" t="s">
        <v>46</v>
      </c>
      <c r="C66" s="168" t="s">
        <v>30</v>
      </c>
      <c r="D66" s="169" t="s">
        <v>30</v>
      </c>
      <c r="E66" s="168" t="s">
        <v>30</v>
      </c>
      <c r="F66" s="169" t="s">
        <v>30</v>
      </c>
      <c r="G66" s="168">
        <v>55</v>
      </c>
      <c r="H66" s="169">
        <v>77</v>
      </c>
      <c r="I66" s="168">
        <v>92</v>
      </c>
      <c r="J66" s="67">
        <v>92</v>
      </c>
      <c r="K66" s="170">
        <v>116</v>
      </c>
      <c r="L66" s="62">
        <v>116</v>
      </c>
      <c r="M66" s="288">
        <v>128</v>
      </c>
      <c r="N66" s="376">
        <v>8.813988165660124</v>
      </c>
    </row>
    <row r="67" spans="2:15" ht="12.75" x14ac:dyDescent="0.2">
      <c r="B67" s="71" t="s">
        <v>47</v>
      </c>
      <c r="C67" s="168" t="s">
        <v>30</v>
      </c>
      <c r="D67" s="169" t="s">
        <v>30</v>
      </c>
      <c r="E67" s="168" t="s">
        <v>30</v>
      </c>
      <c r="F67" s="169" t="s">
        <v>30</v>
      </c>
      <c r="G67" s="168">
        <v>389</v>
      </c>
      <c r="H67" s="169">
        <v>492</v>
      </c>
      <c r="I67" s="168">
        <v>1126</v>
      </c>
      <c r="J67" s="76">
        <v>1699</v>
      </c>
      <c r="K67" s="73">
        <v>2184</v>
      </c>
      <c r="L67" s="74">
        <v>2752</v>
      </c>
      <c r="M67" s="288">
        <v>3223</v>
      </c>
      <c r="N67" s="376">
        <v>23.546677460631436</v>
      </c>
      <c r="O67" s="167"/>
    </row>
    <row r="68" spans="2:15" ht="12.75" x14ac:dyDescent="0.2">
      <c r="B68" s="71" t="s">
        <v>48</v>
      </c>
      <c r="C68" s="168">
        <v>73</v>
      </c>
      <c r="D68" s="169">
        <v>123</v>
      </c>
      <c r="E68" s="168">
        <v>149</v>
      </c>
      <c r="F68" s="169">
        <v>93</v>
      </c>
      <c r="G68" s="168">
        <v>72</v>
      </c>
      <c r="H68" s="169">
        <v>72</v>
      </c>
      <c r="I68" s="168">
        <v>64</v>
      </c>
      <c r="J68" s="67">
        <v>69</v>
      </c>
      <c r="K68" s="73">
        <v>75</v>
      </c>
      <c r="L68" s="62">
        <v>56</v>
      </c>
      <c r="M68" s="288">
        <v>51</v>
      </c>
      <c r="N68" s="376">
        <v>-3.5227909169784355</v>
      </c>
    </row>
    <row r="69" spans="2:15" ht="12.75" x14ac:dyDescent="0.2">
      <c r="B69" s="71" t="s">
        <v>49</v>
      </c>
      <c r="C69" s="168">
        <v>208</v>
      </c>
      <c r="D69" s="169">
        <v>208</v>
      </c>
      <c r="E69" s="168">
        <v>232</v>
      </c>
      <c r="F69" s="169">
        <v>282</v>
      </c>
      <c r="G69" s="168">
        <v>329</v>
      </c>
      <c r="H69" s="169">
        <v>366</v>
      </c>
      <c r="I69" s="168">
        <v>503</v>
      </c>
      <c r="J69" s="67">
        <v>592</v>
      </c>
      <c r="K69" s="73">
        <v>657</v>
      </c>
      <c r="L69" s="62">
        <v>659</v>
      </c>
      <c r="M69" s="288">
        <v>714</v>
      </c>
      <c r="N69" s="376">
        <v>13.126275178412561</v>
      </c>
    </row>
    <row r="70" spans="2:15" ht="12.75" x14ac:dyDescent="0.2">
      <c r="B70" s="71" t="s">
        <v>50</v>
      </c>
      <c r="C70" s="168">
        <v>1394</v>
      </c>
      <c r="D70" s="169">
        <v>1482</v>
      </c>
      <c r="E70" s="168">
        <v>1541</v>
      </c>
      <c r="F70" s="169">
        <v>1590</v>
      </c>
      <c r="G70" s="168">
        <v>1658</v>
      </c>
      <c r="H70" s="169">
        <v>1769</v>
      </c>
      <c r="I70" s="168">
        <v>1809</v>
      </c>
      <c r="J70" s="76">
        <v>1895</v>
      </c>
      <c r="K70" s="73">
        <v>1837</v>
      </c>
      <c r="L70" s="76">
        <v>1851</v>
      </c>
      <c r="M70" s="288">
        <v>1963</v>
      </c>
      <c r="N70" s="376">
        <v>3.4822237020798674</v>
      </c>
      <c r="O70" s="167"/>
    </row>
    <row r="71" spans="2:15" ht="12.75" x14ac:dyDescent="0.2">
      <c r="B71" s="152" t="s">
        <v>146</v>
      </c>
      <c r="C71" s="175" t="s">
        <v>30</v>
      </c>
      <c r="D71" s="176" t="s">
        <v>30</v>
      </c>
      <c r="E71" s="175" t="s">
        <v>30</v>
      </c>
      <c r="F71" s="176" t="s">
        <v>30</v>
      </c>
      <c r="G71" s="175" t="s">
        <v>30</v>
      </c>
      <c r="H71" s="176" t="s">
        <v>30</v>
      </c>
      <c r="I71" s="175" t="s">
        <v>30</v>
      </c>
      <c r="J71" s="176" t="s">
        <v>30</v>
      </c>
      <c r="K71" s="175" t="s">
        <v>30</v>
      </c>
      <c r="L71" s="177">
        <v>76</v>
      </c>
      <c r="M71" s="289">
        <v>88</v>
      </c>
      <c r="N71" s="378" t="s">
        <v>30</v>
      </c>
    </row>
    <row r="72" spans="2:15" x14ac:dyDescent="0.2">
      <c r="C72" s="173"/>
      <c r="D72" s="173"/>
      <c r="E72" s="173"/>
      <c r="F72" s="173"/>
      <c r="G72" s="173"/>
      <c r="H72" s="173"/>
      <c r="I72" s="173"/>
    </row>
    <row r="73" spans="2:15" x14ac:dyDescent="0.2">
      <c r="B73" s="174" t="s">
        <v>132</v>
      </c>
    </row>
    <row r="74" spans="2:15" ht="12.75" x14ac:dyDescent="0.2">
      <c r="B74" s="63" t="s">
        <v>53</v>
      </c>
      <c r="E74" s="148"/>
    </row>
    <row r="75" spans="2:15" x14ac:dyDescent="0.2">
      <c r="B75" s="63" t="s">
        <v>114</v>
      </c>
      <c r="C75" s="173"/>
    </row>
    <row r="76" spans="2:15" x14ac:dyDescent="0.2">
      <c r="B76" s="63" t="s">
        <v>190</v>
      </c>
    </row>
    <row r="78" spans="2:15" ht="12.75" x14ac:dyDescent="0.2">
      <c r="B78" s="148" t="s">
        <v>167</v>
      </c>
    </row>
  </sheetData>
  <mergeCells count="4">
    <mergeCell ref="B4:B5"/>
    <mergeCell ref="N4:N5"/>
    <mergeCell ref="B2:N2"/>
    <mergeCell ref="C4:M4"/>
  </mergeCells>
  <phoneticPr fontId="3" type="noConversion"/>
  <pageMargins left="0.39370078740157483" right="0.39370078740157483" top="0.15748031496062992" bottom="0.19685039370078741" header="0" footer="0"/>
  <pageSetup paperSize="9" scale="5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M73"/>
  <sheetViews>
    <sheetView zoomScaleNormal="100" workbookViewId="0"/>
  </sheetViews>
  <sheetFormatPr baseColWidth="10" defaultColWidth="11.42578125" defaultRowHeight="12" x14ac:dyDescent="0.2"/>
  <cols>
    <col min="1" max="1" width="4.140625" style="266" customWidth="1"/>
    <col min="2" max="2" width="38.140625" style="266" customWidth="1"/>
    <col min="3" max="3" width="8.28515625" style="266" customWidth="1"/>
    <col min="4" max="4" width="8.7109375" style="266" customWidth="1"/>
    <col min="5" max="5" width="8.85546875" style="266" customWidth="1"/>
    <col min="6" max="14" width="7.42578125" style="266" customWidth="1"/>
    <col min="15" max="15" width="9" style="266" customWidth="1"/>
    <col min="16" max="16" width="7.42578125" style="266" customWidth="1"/>
    <col min="17" max="17" width="8.7109375" style="266" customWidth="1"/>
    <col min="18" max="23" width="7.42578125" style="266" customWidth="1"/>
    <col min="24" max="16384" width="11.42578125" style="266"/>
  </cols>
  <sheetData>
    <row r="1" spans="1:39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69"/>
      <c r="X1" s="770" t="s">
        <v>230</v>
      </c>
    </row>
    <row r="2" spans="1:39" s="264" customFormat="1" ht="21.75" customHeight="1" x14ac:dyDescent="0.2">
      <c r="A2" s="266"/>
      <c r="B2" s="772" t="s">
        <v>222</v>
      </c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72"/>
      <c r="O2" s="772"/>
      <c r="P2" s="772"/>
      <c r="Q2" s="117"/>
      <c r="R2" s="117"/>
      <c r="S2" s="251"/>
    </row>
    <row r="3" spans="1:39" x14ac:dyDescent="0.2"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</row>
    <row r="4" spans="1:39" ht="12.75" customHeight="1" x14ac:dyDescent="0.2">
      <c r="B4" s="835" t="s">
        <v>54</v>
      </c>
      <c r="C4" s="828" t="s">
        <v>122</v>
      </c>
      <c r="D4" s="829"/>
      <c r="E4" s="829"/>
      <c r="F4" s="830"/>
      <c r="G4" s="828" t="s">
        <v>123</v>
      </c>
      <c r="H4" s="829"/>
      <c r="I4" s="829"/>
      <c r="J4" s="829"/>
      <c r="K4" s="829"/>
      <c r="L4" s="829"/>
      <c r="M4" s="829"/>
      <c r="N4" s="829"/>
      <c r="O4" s="829"/>
      <c r="P4" s="829"/>
      <c r="Q4" s="829"/>
      <c r="R4" s="829"/>
      <c r="S4" s="829"/>
      <c r="T4" s="829"/>
      <c r="U4" s="829"/>
      <c r="V4" s="829"/>
      <c r="W4" s="829"/>
      <c r="X4" s="829"/>
      <c r="Y4" s="829"/>
      <c r="Z4" s="829"/>
      <c r="AA4" s="829"/>
      <c r="AB4" s="829"/>
      <c r="AC4" s="829"/>
      <c r="AD4" s="829"/>
      <c r="AE4" s="829"/>
      <c r="AF4" s="829"/>
      <c r="AG4" s="829"/>
      <c r="AH4" s="829"/>
      <c r="AI4" s="829"/>
      <c r="AJ4" s="829"/>
      <c r="AK4" s="829"/>
      <c r="AL4" s="829"/>
      <c r="AM4" s="830"/>
    </row>
    <row r="5" spans="1:39" ht="12.75" customHeight="1" x14ac:dyDescent="0.2">
      <c r="B5" s="836"/>
      <c r="C5" s="834" t="s">
        <v>127</v>
      </c>
      <c r="D5" s="834"/>
      <c r="E5" s="834"/>
      <c r="F5" s="831"/>
      <c r="G5" s="834" t="s">
        <v>121</v>
      </c>
      <c r="H5" s="834"/>
      <c r="I5" s="834"/>
      <c r="J5" s="834"/>
      <c r="K5" s="834" t="s">
        <v>98</v>
      </c>
      <c r="L5" s="834"/>
      <c r="M5" s="834"/>
      <c r="N5" s="834"/>
      <c r="O5" s="833" t="s">
        <v>99</v>
      </c>
      <c r="P5" s="834"/>
      <c r="Q5" s="834"/>
      <c r="R5" s="831"/>
      <c r="S5" s="834" t="s">
        <v>100</v>
      </c>
      <c r="T5" s="834"/>
      <c r="U5" s="834"/>
      <c r="V5" s="834"/>
      <c r="W5" s="691" t="s">
        <v>101</v>
      </c>
      <c r="X5" s="833" t="s">
        <v>101</v>
      </c>
      <c r="Y5" s="834"/>
      <c r="Z5" s="834"/>
      <c r="AA5" s="831"/>
      <c r="AB5" s="834" t="s">
        <v>102</v>
      </c>
      <c r="AC5" s="834"/>
      <c r="AD5" s="834"/>
      <c r="AE5" s="834"/>
      <c r="AF5" s="833" t="s">
        <v>103</v>
      </c>
      <c r="AG5" s="834"/>
      <c r="AH5" s="834"/>
      <c r="AI5" s="831"/>
      <c r="AJ5" s="834" t="s">
        <v>104</v>
      </c>
      <c r="AK5" s="834"/>
      <c r="AL5" s="834"/>
      <c r="AM5" s="834"/>
    </row>
    <row r="6" spans="1:39" ht="14.25" customHeight="1" x14ac:dyDescent="0.2">
      <c r="B6" s="837"/>
      <c r="C6" s="87" t="s">
        <v>131</v>
      </c>
      <c r="D6" s="87" t="s">
        <v>80</v>
      </c>
      <c r="E6" s="87" t="s">
        <v>81</v>
      </c>
      <c r="F6" s="87" t="s">
        <v>130</v>
      </c>
      <c r="G6" s="87" t="s">
        <v>131</v>
      </c>
      <c r="H6" s="87" t="s">
        <v>80</v>
      </c>
      <c r="I6" s="87" t="s">
        <v>81</v>
      </c>
      <c r="J6" s="87" t="s">
        <v>130</v>
      </c>
      <c r="K6" s="87" t="s">
        <v>131</v>
      </c>
      <c r="L6" s="87" t="s">
        <v>80</v>
      </c>
      <c r="M6" s="87" t="s">
        <v>81</v>
      </c>
      <c r="N6" s="87" t="s">
        <v>130</v>
      </c>
      <c r="O6" s="87" t="s">
        <v>131</v>
      </c>
      <c r="P6" s="87" t="s">
        <v>80</v>
      </c>
      <c r="Q6" s="87" t="s">
        <v>81</v>
      </c>
      <c r="R6" s="87" t="s">
        <v>130</v>
      </c>
      <c r="S6" s="87" t="s">
        <v>131</v>
      </c>
      <c r="T6" s="87" t="s">
        <v>80</v>
      </c>
      <c r="U6" s="87" t="s">
        <v>81</v>
      </c>
      <c r="V6" s="87" t="s">
        <v>130</v>
      </c>
      <c r="W6" s="87" t="s">
        <v>131</v>
      </c>
      <c r="X6" s="87" t="s">
        <v>131</v>
      </c>
      <c r="Y6" s="87" t="s">
        <v>80</v>
      </c>
      <c r="Z6" s="87" t="s">
        <v>81</v>
      </c>
      <c r="AA6" s="87" t="s">
        <v>130</v>
      </c>
      <c r="AB6" s="87" t="s">
        <v>131</v>
      </c>
      <c r="AC6" s="87" t="s">
        <v>80</v>
      </c>
      <c r="AD6" s="87" t="s">
        <v>81</v>
      </c>
      <c r="AE6" s="87" t="s">
        <v>130</v>
      </c>
      <c r="AF6" s="87" t="s">
        <v>131</v>
      </c>
      <c r="AG6" s="87" t="s">
        <v>80</v>
      </c>
      <c r="AH6" s="87" t="s">
        <v>81</v>
      </c>
      <c r="AI6" s="87" t="s">
        <v>130</v>
      </c>
      <c r="AJ6" s="87" t="s">
        <v>131</v>
      </c>
      <c r="AK6" s="87" t="s">
        <v>80</v>
      </c>
      <c r="AL6" s="87" t="s">
        <v>81</v>
      </c>
      <c r="AM6" s="87" t="s">
        <v>130</v>
      </c>
    </row>
    <row r="7" spans="1:39" ht="17.25" customHeight="1" x14ac:dyDescent="0.2">
      <c r="B7" s="328" t="s">
        <v>0</v>
      </c>
      <c r="C7" s="573">
        <v>59747</v>
      </c>
      <c r="D7" s="182">
        <v>16625</v>
      </c>
      <c r="E7" s="573">
        <v>43122</v>
      </c>
      <c r="F7" s="573">
        <v>6640</v>
      </c>
      <c r="G7" s="202"/>
      <c r="H7" s="202"/>
      <c r="I7" s="202"/>
      <c r="J7" s="202"/>
      <c r="K7" s="573">
        <v>5347</v>
      </c>
      <c r="L7" s="573">
        <v>1670</v>
      </c>
      <c r="M7" s="573">
        <v>3677</v>
      </c>
      <c r="N7" s="573">
        <v>519</v>
      </c>
      <c r="O7" s="573">
        <v>22168</v>
      </c>
      <c r="P7" s="573">
        <v>7396</v>
      </c>
      <c r="Q7" s="573">
        <v>14772</v>
      </c>
      <c r="R7" s="573">
        <v>3136</v>
      </c>
      <c r="S7" s="573">
        <v>590</v>
      </c>
      <c r="T7" s="573">
        <v>164</v>
      </c>
      <c r="U7" s="573">
        <v>426</v>
      </c>
      <c r="V7" s="573">
        <v>42</v>
      </c>
      <c r="W7" s="573">
        <v>600</v>
      </c>
      <c r="X7" s="573">
        <v>600</v>
      </c>
      <c r="Y7" s="573">
        <v>153</v>
      </c>
      <c r="Z7" s="573">
        <v>447</v>
      </c>
      <c r="AA7" s="573">
        <v>29</v>
      </c>
      <c r="AB7" s="573">
        <v>4367</v>
      </c>
      <c r="AC7" s="573">
        <v>1253</v>
      </c>
      <c r="AD7" s="573">
        <v>3114</v>
      </c>
      <c r="AE7" s="573">
        <v>444</v>
      </c>
      <c r="AF7" s="573">
        <v>25547</v>
      </c>
      <c r="AG7" s="573">
        <v>5596</v>
      </c>
      <c r="AH7" s="573">
        <v>19951</v>
      </c>
      <c r="AI7" s="573">
        <v>2279</v>
      </c>
      <c r="AJ7" s="573">
        <v>1128</v>
      </c>
      <c r="AK7" s="573">
        <v>393</v>
      </c>
      <c r="AL7" s="573">
        <v>735</v>
      </c>
      <c r="AM7" s="573">
        <v>190</v>
      </c>
    </row>
    <row r="8" spans="1:39" ht="5.45" customHeight="1" x14ac:dyDescent="0.2">
      <c r="C8" s="185"/>
      <c r="D8" s="184"/>
      <c r="E8" s="185"/>
      <c r="F8" s="185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</row>
    <row r="9" spans="1:39" ht="12.75" x14ac:dyDescent="0.2">
      <c r="B9" s="88" t="s">
        <v>150</v>
      </c>
      <c r="C9" s="573">
        <v>58981</v>
      </c>
      <c r="D9" s="182">
        <v>16350</v>
      </c>
      <c r="E9" s="573">
        <v>42631</v>
      </c>
      <c r="F9" s="573">
        <v>6558</v>
      </c>
      <c r="G9" s="202"/>
      <c r="H9" s="202"/>
      <c r="I9" s="202"/>
      <c r="J9" s="202"/>
      <c r="K9" s="573">
        <v>5279</v>
      </c>
      <c r="L9" s="573">
        <v>1642</v>
      </c>
      <c r="M9" s="573">
        <v>3637</v>
      </c>
      <c r="N9" s="573">
        <v>506</v>
      </c>
      <c r="O9" s="573">
        <v>21844</v>
      </c>
      <c r="P9" s="573">
        <v>7245</v>
      </c>
      <c r="Q9" s="573">
        <v>14599</v>
      </c>
      <c r="R9" s="573">
        <v>3136</v>
      </c>
      <c r="S9" s="573">
        <v>590</v>
      </c>
      <c r="T9" s="573">
        <v>164</v>
      </c>
      <c r="U9" s="573">
        <v>426</v>
      </c>
      <c r="V9" s="573">
        <v>42</v>
      </c>
      <c r="W9" s="573">
        <v>600</v>
      </c>
      <c r="X9" s="573">
        <v>600</v>
      </c>
      <c r="Y9" s="573">
        <v>153</v>
      </c>
      <c r="Z9" s="573">
        <v>447</v>
      </c>
      <c r="AA9" s="573">
        <v>29</v>
      </c>
      <c r="AB9" s="573">
        <v>4367</v>
      </c>
      <c r="AC9" s="573">
        <v>1253</v>
      </c>
      <c r="AD9" s="573">
        <v>3114</v>
      </c>
      <c r="AE9" s="573">
        <v>444</v>
      </c>
      <c r="AF9" s="573">
        <v>25311</v>
      </c>
      <c r="AG9" s="573">
        <v>5525</v>
      </c>
      <c r="AH9" s="573">
        <v>19786</v>
      </c>
      <c r="AI9" s="573">
        <v>2266</v>
      </c>
      <c r="AJ9" s="573">
        <v>990</v>
      </c>
      <c r="AK9" s="573">
        <v>368</v>
      </c>
      <c r="AL9" s="573">
        <v>622</v>
      </c>
      <c r="AM9" s="573">
        <v>134</v>
      </c>
    </row>
    <row r="10" spans="1:39" ht="12.75" x14ac:dyDescent="0.2">
      <c r="A10" s="126"/>
      <c r="B10" s="540" t="s">
        <v>2</v>
      </c>
      <c r="C10" s="625">
        <v>4125</v>
      </c>
      <c r="D10" s="195">
        <v>1486</v>
      </c>
      <c r="E10" s="625">
        <v>2639</v>
      </c>
      <c r="F10" s="625">
        <v>529</v>
      </c>
      <c r="G10" s="276" t="s">
        <v>30</v>
      </c>
      <c r="H10" s="276" t="s">
        <v>30</v>
      </c>
      <c r="I10" s="276" t="s">
        <v>30</v>
      </c>
      <c r="J10" s="276" t="s">
        <v>30</v>
      </c>
      <c r="K10" s="570">
        <v>483</v>
      </c>
      <c r="L10" s="570">
        <v>143</v>
      </c>
      <c r="M10" s="570">
        <v>340</v>
      </c>
      <c r="N10" s="570">
        <v>46</v>
      </c>
      <c r="O10" s="570">
        <v>1933</v>
      </c>
      <c r="P10" s="570">
        <v>883</v>
      </c>
      <c r="Q10" s="570">
        <v>1050</v>
      </c>
      <c r="R10" s="570">
        <v>350</v>
      </c>
      <c r="S10" s="276" t="s">
        <v>30</v>
      </c>
      <c r="T10" s="92" t="s">
        <v>30</v>
      </c>
      <c r="U10" s="92" t="s">
        <v>30</v>
      </c>
      <c r="V10" s="92" t="s">
        <v>30</v>
      </c>
      <c r="W10" s="276" t="s">
        <v>30</v>
      </c>
      <c r="X10" s="276" t="s">
        <v>30</v>
      </c>
      <c r="Y10" s="276" t="s">
        <v>30</v>
      </c>
      <c r="Z10" s="276" t="s">
        <v>30</v>
      </c>
      <c r="AA10" s="276" t="s">
        <v>30</v>
      </c>
      <c r="AB10" s="276" t="s">
        <v>30</v>
      </c>
      <c r="AC10" s="276" t="s">
        <v>30</v>
      </c>
      <c r="AD10" s="276" t="s">
        <v>30</v>
      </c>
      <c r="AE10" s="276" t="s">
        <v>30</v>
      </c>
      <c r="AF10" s="568">
        <v>1709</v>
      </c>
      <c r="AG10" s="568">
        <v>460</v>
      </c>
      <c r="AH10" s="568">
        <v>1249</v>
      </c>
      <c r="AI10" s="568">
        <v>133</v>
      </c>
      <c r="AJ10" s="276" t="s">
        <v>30</v>
      </c>
      <c r="AK10" s="276" t="s">
        <v>30</v>
      </c>
      <c r="AL10" s="276" t="s">
        <v>30</v>
      </c>
      <c r="AM10" s="276" t="s">
        <v>30</v>
      </c>
    </row>
    <row r="11" spans="1:39" ht="12.75" x14ac:dyDescent="0.2">
      <c r="A11" s="126"/>
      <c r="B11" s="91" t="s">
        <v>51</v>
      </c>
      <c r="C11" s="626">
        <v>1870</v>
      </c>
      <c r="D11" s="280">
        <v>414</v>
      </c>
      <c r="E11" s="626">
        <v>1456</v>
      </c>
      <c r="F11" s="626">
        <v>233</v>
      </c>
      <c r="G11" s="92" t="s">
        <v>30</v>
      </c>
      <c r="H11" s="92" t="s">
        <v>30</v>
      </c>
      <c r="I11" s="92" t="s">
        <v>30</v>
      </c>
      <c r="J11" s="92" t="s">
        <v>30</v>
      </c>
      <c r="K11" s="282" t="s">
        <v>30</v>
      </c>
      <c r="L11" s="282" t="s">
        <v>30</v>
      </c>
      <c r="M11" s="282" t="s">
        <v>30</v>
      </c>
      <c r="N11" s="282" t="s">
        <v>30</v>
      </c>
      <c r="O11" s="282">
        <v>36</v>
      </c>
      <c r="P11" s="282">
        <v>11</v>
      </c>
      <c r="Q11" s="282">
        <v>25</v>
      </c>
      <c r="R11" s="282">
        <v>6</v>
      </c>
      <c r="S11" s="92" t="s">
        <v>30</v>
      </c>
      <c r="T11" s="92" t="s">
        <v>30</v>
      </c>
      <c r="U11" s="92" t="s">
        <v>30</v>
      </c>
      <c r="V11" s="92" t="s">
        <v>30</v>
      </c>
      <c r="W11" s="92" t="s">
        <v>30</v>
      </c>
      <c r="X11" s="92" t="s">
        <v>30</v>
      </c>
      <c r="Y11" s="92" t="s">
        <v>30</v>
      </c>
      <c r="Z11" s="92" t="s">
        <v>30</v>
      </c>
      <c r="AA11" s="92" t="s">
        <v>30</v>
      </c>
      <c r="AB11" s="569">
        <v>173</v>
      </c>
      <c r="AC11" s="569">
        <v>53</v>
      </c>
      <c r="AD11" s="569">
        <v>120</v>
      </c>
      <c r="AE11" s="569">
        <v>46</v>
      </c>
      <c r="AF11" s="569">
        <v>1661</v>
      </c>
      <c r="AG11" s="569">
        <v>350</v>
      </c>
      <c r="AH11" s="569">
        <v>1311</v>
      </c>
      <c r="AI11" s="569">
        <v>181</v>
      </c>
      <c r="AJ11" s="92" t="s">
        <v>30</v>
      </c>
      <c r="AK11" s="92" t="s">
        <v>30</v>
      </c>
      <c r="AL11" s="92" t="s">
        <v>30</v>
      </c>
      <c r="AM11" s="92" t="s">
        <v>30</v>
      </c>
    </row>
    <row r="12" spans="1:39" ht="12.75" x14ac:dyDescent="0.2">
      <c r="A12" s="126"/>
      <c r="B12" s="91" t="s">
        <v>3</v>
      </c>
      <c r="C12" s="626">
        <v>1209</v>
      </c>
      <c r="D12" s="280">
        <v>257</v>
      </c>
      <c r="E12" s="626">
        <v>952</v>
      </c>
      <c r="F12" s="626">
        <v>146</v>
      </c>
      <c r="G12" s="92" t="s">
        <v>30</v>
      </c>
      <c r="H12" s="92" t="s">
        <v>30</v>
      </c>
      <c r="I12" s="92" t="s">
        <v>30</v>
      </c>
      <c r="J12" s="92" t="s">
        <v>30</v>
      </c>
      <c r="K12" s="282" t="s">
        <v>30</v>
      </c>
      <c r="L12" s="282" t="s">
        <v>30</v>
      </c>
      <c r="M12" s="282" t="s">
        <v>30</v>
      </c>
      <c r="N12" s="282" t="s">
        <v>30</v>
      </c>
      <c r="O12" s="282">
        <v>352</v>
      </c>
      <c r="P12" s="282">
        <v>81</v>
      </c>
      <c r="Q12" s="282">
        <v>271</v>
      </c>
      <c r="R12" s="282">
        <v>50</v>
      </c>
      <c r="S12" s="92" t="s">
        <v>30</v>
      </c>
      <c r="T12" s="92" t="s">
        <v>30</v>
      </c>
      <c r="U12" s="92" t="s">
        <v>30</v>
      </c>
      <c r="V12" s="92" t="s">
        <v>30</v>
      </c>
      <c r="W12" s="92" t="s">
        <v>30</v>
      </c>
      <c r="X12" s="92" t="s">
        <v>30</v>
      </c>
      <c r="Y12" s="92" t="s">
        <v>30</v>
      </c>
      <c r="Z12" s="92" t="s">
        <v>30</v>
      </c>
      <c r="AA12" s="92" t="s">
        <v>30</v>
      </c>
      <c r="AB12" s="569">
        <v>131</v>
      </c>
      <c r="AC12" s="569">
        <v>24</v>
      </c>
      <c r="AD12" s="569">
        <v>107</v>
      </c>
      <c r="AE12" s="569">
        <v>22</v>
      </c>
      <c r="AF12" s="569">
        <v>376</v>
      </c>
      <c r="AG12" s="569">
        <v>62</v>
      </c>
      <c r="AH12" s="569">
        <v>314</v>
      </c>
      <c r="AI12" s="569">
        <v>41</v>
      </c>
      <c r="AJ12" s="569">
        <v>350</v>
      </c>
      <c r="AK12" s="569">
        <v>90</v>
      </c>
      <c r="AL12" s="569">
        <v>260</v>
      </c>
      <c r="AM12" s="569">
        <v>33</v>
      </c>
    </row>
    <row r="13" spans="1:39" ht="12.75" x14ac:dyDescent="0.2">
      <c r="A13" s="126"/>
      <c r="B13" s="91" t="s">
        <v>62</v>
      </c>
      <c r="C13" s="626">
        <v>1173</v>
      </c>
      <c r="D13" s="280">
        <v>446</v>
      </c>
      <c r="E13" s="626">
        <v>727</v>
      </c>
      <c r="F13" s="626">
        <v>70</v>
      </c>
      <c r="G13" s="92" t="s">
        <v>30</v>
      </c>
      <c r="H13" s="92" t="s">
        <v>30</v>
      </c>
      <c r="I13" s="92" t="s">
        <v>30</v>
      </c>
      <c r="J13" s="92" t="s">
        <v>30</v>
      </c>
      <c r="K13" s="282">
        <v>170</v>
      </c>
      <c r="L13" s="282">
        <v>109</v>
      </c>
      <c r="M13" s="282">
        <v>61</v>
      </c>
      <c r="N13" s="282">
        <v>0</v>
      </c>
      <c r="O13" s="282" t="s">
        <v>30</v>
      </c>
      <c r="P13" s="282" t="s">
        <v>30</v>
      </c>
      <c r="Q13" s="282" t="s">
        <v>30</v>
      </c>
      <c r="R13" s="282" t="s">
        <v>30</v>
      </c>
      <c r="S13" s="92" t="s">
        <v>30</v>
      </c>
      <c r="T13" s="92" t="s">
        <v>30</v>
      </c>
      <c r="U13" s="92" t="s">
        <v>30</v>
      </c>
      <c r="V13" s="92" t="s">
        <v>30</v>
      </c>
      <c r="W13" s="92" t="s">
        <v>30</v>
      </c>
      <c r="X13" s="92" t="s">
        <v>30</v>
      </c>
      <c r="Y13" s="92" t="s">
        <v>30</v>
      </c>
      <c r="Z13" s="92" t="s">
        <v>30</v>
      </c>
      <c r="AA13" s="92" t="s">
        <v>30</v>
      </c>
      <c r="AB13" s="569">
        <v>545</v>
      </c>
      <c r="AC13" s="569">
        <v>204</v>
      </c>
      <c r="AD13" s="569">
        <v>341</v>
      </c>
      <c r="AE13" s="569">
        <v>34</v>
      </c>
      <c r="AF13" s="569">
        <v>458</v>
      </c>
      <c r="AG13" s="569">
        <v>133</v>
      </c>
      <c r="AH13" s="569">
        <v>325</v>
      </c>
      <c r="AI13" s="569">
        <v>36</v>
      </c>
      <c r="AJ13" s="92" t="s">
        <v>30</v>
      </c>
      <c r="AK13" s="92" t="s">
        <v>30</v>
      </c>
      <c r="AL13" s="92" t="s">
        <v>30</v>
      </c>
      <c r="AM13" s="92" t="s">
        <v>30</v>
      </c>
    </row>
    <row r="14" spans="1:39" ht="12.75" x14ac:dyDescent="0.2">
      <c r="A14" s="126"/>
      <c r="B14" s="91" t="s">
        <v>4</v>
      </c>
      <c r="C14" s="626">
        <v>1885</v>
      </c>
      <c r="D14" s="280">
        <v>323</v>
      </c>
      <c r="E14" s="626">
        <v>1562</v>
      </c>
      <c r="F14" s="626">
        <v>98</v>
      </c>
      <c r="G14" s="92" t="s">
        <v>30</v>
      </c>
      <c r="H14" s="92" t="s">
        <v>30</v>
      </c>
      <c r="I14" s="92" t="s">
        <v>30</v>
      </c>
      <c r="J14" s="92" t="s">
        <v>30</v>
      </c>
      <c r="K14" s="282">
        <v>3</v>
      </c>
      <c r="L14" s="282" t="s">
        <v>30</v>
      </c>
      <c r="M14" s="282">
        <v>3</v>
      </c>
      <c r="N14" s="282">
        <v>1</v>
      </c>
      <c r="O14" s="282">
        <v>85</v>
      </c>
      <c r="P14" s="282">
        <v>26</v>
      </c>
      <c r="Q14" s="282">
        <v>59</v>
      </c>
      <c r="R14" s="282">
        <v>6</v>
      </c>
      <c r="S14" s="92" t="s">
        <v>30</v>
      </c>
      <c r="T14" s="92" t="s">
        <v>30</v>
      </c>
      <c r="U14" s="92" t="s">
        <v>30</v>
      </c>
      <c r="V14" s="92" t="s">
        <v>30</v>
      </c>
      <c r="W14" s="92" t="s">
        <v>30</v>
      </c>
      <c r="X14" s="92" t="s">
        <v>30</v>
      </c>
      <c r="Y14" s="92" t="s">
        <v>30</v>
      </c>
      <c r="Z14" s="92" t="s">
        <v>30</v>
      </c>
      <c r="AA14" s="92" t="s">
        <v>30</v>
      </c>
      <c r="AB14" s="92" t="s">
        <v>30</v>
      </c>
      <c r="AC14" s="92" t="s">
        <v>30</v>
      </c>
      <c r="AD14" s="92" t="s">
        <v>30</v>
      </c>
      <c r="AE14" s="92" t="s">
        <v>30</v>
      </c>
      <c r="AF14" s="569">
        <v>1797</v>
      </c>
      <c r="AG14" s="569">
        <v>297</v>
      </c>
      <c r="AH14" s="569">
        <v>1500</v>
      </c>
      <c r="AI14" s="569">
        <v>91</v>
      </c>
      <c r="AJ14" s="92" t="s">
        <v>30</v>
      </c>
      <c r="AK14" s="92" t="s">
        <v>30</v>
      </c>
      <c r="AL14" s="92" t="s">
        <v>30</v>
      </c>
      <c r="AM14" s="92" t="s">
        <v>30</v>
      </c>
    </row>
    <row r="15" spans="1:39" ht="12.75" x14ac:dyDescent="0.2">
      <c r="A15" s="126"/>
      <c r="B15" s="91" t="s">
        <v>5</v>
      </c>
      <c r="C15" s="626">
        <v>378</v>
      </c>
      <c r="D15" s="280">
        <v>162</v>
      </c>
      <c r="E15" s="626">
        <v>216</v>
      </c>
      <c r="F15" s="626">
        <v>15</v>
      </c>
      <c r="G15" s="92" t="s">
        <v>30</v>
      </c>
      <c r="H15" s="92" t="s">
        <v>30</v>
      </c>
      <c r="I15" s="92" t="s">
        <v>30</v>
      </c>
      <c r="J15" s="92" t="s">
        <v>30</v>
      </c>
      <c r="K15" s="282" t="s">
        <v>30</v>
      </c>
      <c r="L15" s="282" t="s">
        <v>30</v>
      </c>
      <c r="M15" s="282" t="s">
        <v>30</v>
      </c>
      <c r="N15" s="282" t="s">
        <v>30</v>
      </c>
      <c r="O15" s="282">
        <v>45</v>
      </c>
      <c r="P15" s="282">
        <v>24</v>
      </c>
      <c r="Q15" s="282">
        <v>21</v>
      </c>
      <c r="R15" s="282" t="s">
        <v>30</v>
      </c>
      <c r="S15" s="92" t="s">
        <v>30</v>
      </c>
      <c r="T15" s="92" t="s">
        <v>30</v>
      </c>
      <c r="U15" s="92" t="s">
        <v>30</v>
      </c>
      <c r="V15" s="92" t="s">
        <v>30</v>
      </c>
      <c r="W15" s="92" t="s">
        <v>30</v>
      </c>
      <c r="X15" s="92" t="s">
        <v>30</v>
      </c>
      <c r="Y15" s="92" t="s">
        <v>30</v>
      </c>
      <c r="Z15" s="92" t="s">
        <v>30</v>
      </c>
      <c r="AA15" s="92" t="s">
        <v>30</v>
      </c>
      <c r="AB15" s="92" t="s">
        <v>30</v>
      </c>
      <c r="AC15" s="92" t="s">
        <v>30</v>
      </c>
      <c r="AD15" s="92" t="s">
        <v>30</v>
      </c>
      <c r="AE15" s="92" t="s">
        <v>30</v>
      </c>
      <c r="AF15" s="569">
        <v>333</v>
      </c>
      <c r="AG15" s="569">
        <v>138</v>
      </c>
      <c r="AH15" s="569">
        <v>195</v>
      </c>
      <c r="AI15" s="569">
        <v>15</v>
      </c>
      <c r="AJ15" s="92" t="s">
        <v>30</v>
      </c>
      <c r="AK15" s="92" t="s">
        <v>30</v>
      </c>
      <c r="AL15" s="92" t="s">
        <v>30</v>
      </c>
      <c r="AM15" s="92" t="s">
        <v>30</v>
      </c>
    </row>
    <row r="16" spans="1:39" ht="12.75" x14ac:dyDescent="0.2">
      <c r="A16" s="126"/>
      <c r="B16" s="91" t="s">
        <v>6</v>
      </c>
      <c r="C16" s="626">
        <v>461</v>
      </c>
      <c r="D16" s="280">
        <v>229</v>
      </c>
      <c r="E16" s="626">
        <v>232</v>
      </c>
      <c r="F16" s="626">
        <v>53</v>
      </c>
      <c r="G16" s="92" t="s">
        <v>30</v>
      </c>
      <c r="H16" s="92" t="s">
        <v>30</v>
      </c>
      <c r="I16" s="92" t="s">
        <v>30</v>
      </c>
      <c r="J16" s="92" t="s">
        <v>30</v>
      </c>
      <c r="K16" s="282" t="s">
        <v>30</v>
      </c>
      <c r="L16" s="282" t="s">
        <v>30</v>
      </c>
      <c r="M16" s="282" t="s">
        <v>30</v>
      </c>
      <c r="N16" s="282" t="s">
        <v>30</v>
      </c>
      <c r="O16" s="282">
        <v>416</v>
      </c>
      <c r="P16" s="282">
        <v>184</v>
      </c>
      <c r="Q16" s="282">
        <v>232</v>
      </c>
      <c r="R16" s="282">
        <v>53</v>
      </c>
      <c r="S16" s="92" t="s">
        <v>30</v>
      </c>
      <c r="T16" s="92" t="s">
        <v>30</v>
      </c>
      <c r="U16" s="92" t="s">
        <v>30</v>
      </c>
      <c r="V16" s="92" t="s">
        <v>30</v>
      </c>
      <c r="W16" s="92" t="s">
        <v>30</v>
      </c>
      <c r="X16" s="92" t="s">
        <v>30</v>
      </c>
      <c r="Y16" s="92" t="s">
        <v>30</v>
      </c>
      <c r="Z16" s="92" t="s">
        <v>30</v>
      </c>
      <c r="AA16" s="92" t="s">
        <v>30</v>
      </c>
      <c r="AB16" s="92" t="s">
        <v>30</v>
      </c>
      <c r="AC16" s="92" t="s">
        <v>30</v>
      </c>
      <c r="AD16" s="92" t="s">
        <v>30</v>
      </c>
      <c r="AE16" s="92" t="s">
        <v>30</v>
      </c>
      <c r="AF16" s="282">
        <v>45</v>
      </c>
      <c r="AG16" s="282">
        <v>45</v>
      </c>
      <c r="AH16" s="282">
        <v>0</v>
      </c>
      <c r="AI16" s="282">
        <v>0</v>
      </c>
      <c r="AJ16" s="92" t="s">
        <v>30</v>
      </c>
      <c r="AK16" s="92" t="s">
        <v>30</v>
      </c>
      <c r="AL16" s="92" t="s">
        <v>30</v>
      </c>
      <c r="AM16" s="92" t="s">
        <v>30</v>
      </c>
    </row>
    <row r="17" spans="1:39" ht="12.75" x14ac:dyDescent="0.2">
      <c r="A17" s="126"/>
      <c r="B17" s="91" t="s">
        <v>7</v>
      </c>
      <c r="C17" s="626">
        <v>1386</v>
      </c>
      <c r="D17" s="280">
        <v>168</v>
      </c>
      <c r="E17" s="626">
        <v>1218</v>
      </c>
      <c r="F17" s="626">
        <v>101</v>
      </c>
      <c r="G17" s="92" t="s">
        <v>30</v>
      </c>
      <c r="H17" s="92" t="s">
        <v>30</v>
      </c>
      <c r="I17" s="92" t="s">
        <v>30</v>
      </c>
      <c r="J17" s="92" t="s">
        <v>30</v>
      </c>
      <c r="K17" s="282">
        <v>28</v>
      </c>
      <c r="L17" s="282">
        <v>28</v>
      </c>
      <c r="M17" s="282" t="s">
        <v>30</v>
      </c>
      <c r="N17" s="282" t="s">
        <v>30</v>
      </c>
      <c r="O17" s="282">
        <v>2</v>
      </c>
      <c r="P17" s="282">
        <v>1</v>
      </c>
      <c r="Q17" s="282">
        <v>1</v>
      </c>
      <c r="R17" s="282" t="s">
        <v>30</v>
      </c>
      <c r="S17" s="92" t="s">
        <v>30</v>
      </c>
      <c r="T17" s="92" t="s">
        <v>30</v>
      </c>
      <c r="U17" s="92" t="s">
        <v>30</v>
      </c>
      <c r="V17" s="92" t="s">
        <v>30</v>
      </c>
      <c r="W17" s="92" t="s">
        <v>30</v>
      </c>
      <c r="X17" s="92" t="s">
        <v>30</v>
      </c>
      <c r="Y17" s="92" t="s">
        <v>30</v>
      </c>
      <c r="Z17" s="92" t="s">
        <v>30</v>
      </c>
      <c r="AA17" s="92" t="s">
        <v>30</v>
      </c>
      <c r="AB17" s="569">
        <v>132</v>
      </c>
      <c r="AC17" s="569">
        <v>19</v>
      </c>
      <c r="AD17" s="569">
        <v>113</v>
      </c>
      <c r="AE17" s="282" t="s">
        <v>30</v>
      </c>
      <c r="AF17" s="569">
        <v>1224</v>
      </c>
      <c r="AG17" s="569">
        <v>120</v>
      </c>
      <c r="AH17" s="569">
        <v>1104</v>
      </c>
      <c r="AI17" s="569">
        <v>101</v>
      </c>
      <c r="AJ17" s="92" t="s">
        <v>30</v>
      </c>
      <c r="AK17" s="92" t="s">
        <v>30</v>
      </c>
      <c r="AL17" s="92" t="s">
        <v>30</v>
      </c>
      <c r="AM17" s="92" t="s">
        <v>30</v>
      </c>
    </row>
    <row r="18" spans="1:39" ht="12.75" x14ac:dyDescent="0.2">
      <c r="A18" s="126"/>
      <c r="B18" s="91" t="s">
        <v>155</v>
      </c>
      <c r="C18" s="626">
        <v>404</v>
      </c>
      <c r="D18" s="280">
        <v>154</v>
      </c>
      <c r="E18" s="626">
        <v>250</v>
      </c>
      <c r="F18" s="626">
        <v>52</v>
      </c>
      <c r="G18" s="92" t="s">
        <v>30</v>
      </c>
      <c r="H18" s="92" t="s">
        <v>30</v>
      </c>
      <c r="I18" s="92" t="s">
        <v>30</v>
      </c>
      <c r="J18" s="92" t="s">
        <v>30</v>
      </c>
      <c r="K18" s="282">
        <v>100</v>
      </c>
      <c r="L18" s="282">
        <v>28</v>
      </c>
      <c r="M18" s="282">
        <v>72</v>
      </c>
      <c r="N18" s="282">
        <v>10</v>
      </c>
      <c r="O18" s="282">
        <v>304</v>
      </c>
      <c r="P18" s="282">
        <v>126</v>
      </c>
      <c r="Q18" s="282">
        <v>178</v>
      </c>
      <c r="R18" s="282">
        <v>42</v>
      </c>
      <c r="S18" s="92" t="s">
        <v>30</v>
      </c>
      <c r="T18" s="92" t="s">
        <v>30</v>
      </c>
      <c r="U18" s="92" t="s">
        <v>30</v>
      </c>
      <c r="V18" s="92" t="s">
        <v>30</v>
      </c>
      <c r="W18" s="92" t="s">
        <v>30</v>
      </c>
      <c r="X18" s="92" t="s">
        <v>30</v>
      </c>
      <c r="Y18" s="92" t="s">
        <v>30</v>
      </c>
      <c r="Z18" s="92" t="s">
        <v>30</v>
      </c>
      <c r="AA18" s="92" t="s">
        <v>30</v>
      </c>
      <c r="AB18" s="92" t="s">
        <v>30</v>
      </c>
      <c r="AC18" s="92" t="s">
        <v>30</v>
      </c>
      <c r="AD18" s="92" t="s">
        <v>30</v>
      </c>
      <c r="AE18" s="92" t="s">
        <v>30</v>
      </c>
      <c r="AF18" s="282" t="s">
        <v>30</v>
      </c>
      <c r="AG18" s="282" t="s">
        <v>30</v>
      </c>
      <c r="AH18" s="282" t="s">
        <v>30</v>
      </c>
      <c r="AI18" s="282" t="s">
        <v>30</v>
      </c>
      <c r="AJ18" s="92" t="s">
        <v>30</v>
      </c>
      <c r="AK18" s="92" t="s">
        <v>30</v>
      </c>
      <c r="AL18" s="92" t="s">
        <v>30</v>
      </c>
      <c r="AM18" s="92" t="s">
        <v>30</v>
      </c>
    </row>
    <row r="19" spans="1:39" ht="12.75" x14ac:dyDescent="0.2">
      <c r="A19" s="126"/>
      <c r="B19" s="91" t="s">
        <v>9</v>
      </c>
      <c r="C19" s="626">
        <v>683</v>
      </c>
      <c r="D19" s="280">
        <v>183</v>
      </c>
      <c r="E19" s="626">
        <v>500</v>
      </c>
      <c r="F19" s="626">
        <v>125</v>
      </c>
      <c r="G19" s="92" t="s">
        <v>30</v>
      </c>
      <c r="H19" s="92" t="s">
        <v>30</v>
      </c>
      <c r="I19" s="92" t="s">
        <v>30</v>
      </c>
      <c r="J19" s="92" t="s">
        <v>30</v>
      </c>
      <c r="K19" s="282" t="s">
        <v>30</v>
      </c>
      <c r="L19" s="282" t="s">
        <v>30</v>
      </c>
      <c r="M19" s="282" t="s">
        <v>30</v>
      </c>
      <c r="N19" s="282" t="s">
        <v>30</v>
      </c>
      <c r="O19" s="282">
        <v>444</v>
      </c>
      <c r="P19" s="282">
        <v>129</v>
      </c>
      <c r="Q19" s="282">
        <v>315</v>
      </c>
      <c r="R19" s="282">
        <v>83</v>
      </c>
      <c r="S19" s="92" t="s">
        <v>30</v>
      </c>
      <c r="T19" s="92" t="s">
        <v>30</v>
      </c>
      <c r="U19" s="92" t="s">
        <v>30</v>
      </c>
      <c r="V19" s="92" t="s">
        <v>30</v>
      </c>
      <c r="W19" s="92" t="s">
        <v>30</v>
      </c>
      <c r="X19" s="92" t="s">
        <v>30</v>
      </c>
      <c r="Y19" s="92" t="s">
        <v>30</v>
      </c>
      <c r="Z19" s="92" t="s">
        <v>30</v>
      </c>
      <c r="AA19" s="92" t="s">
        <v>30</v>
      </c>
      <c r="AB19" s="569">
        <v>151</v>
      </c>
      <c r="AC19" s="569">
        <v>38</v>
      </c>
      <c r="AD19" s="569">
        <v>113</v>
      </c>
      <c r="AE19" s="569">
        <v>19</v>
      </c>
      <c r="AF19" s="569">
        <v>88</v>
      </c>
      <c r="AG19" s="569">
        <v>16</v>
      </c>
      <c r="AH19" s="569">
        <v>72</v>
      </c>
      <c r="AI19" s="569">
        <v>23</v>
      </c>
      <c r="AJ19" s="92" t="s">
        <v>30</v>
      </c>
      <c r="AK19" s="92" t="s">
        <v>30</v>
      </c>
      <c r="AL19" s="92" t="s">
        <v>30</v>
      </c>
      <c r="AM19" s="92" t="s">
        <v>30</v>
      </c>
    </row>
    <row r="20" spans="1:39" ht="12.75" x14ac:dyDescent="0.2">
      <c r="A20" s="126"/>
      <c r="B20" s="91" t="s">
        <v>10</v>
      </c>
      <c r="C20" s="626">
        <v>3771</v>
      </c>
      <c r="D20" s="280">
        <v>1072</v>
      </c>
      <c r="E20" s="626">
        <v>2699</v>
      </c>
      <c r="F20" s="626">
        <v>529</v>
      </c>
      <c r="G20" s="92" t="s">
        <v>30</v>
      </c>
      <c r="H20" s="92" t="s">
        <v>30</v>
      </c>
      <c r="I20" s="92" t="s">
        <v>30</v>
      </c>
      <c r="J20" s="92" t="s">
        <v>30</v>
      </c>
      <c r="K20" s="282">
        <v>270</v>
      </c>
      <c r="L20" s="282">
        <v>75</v>
      </c>
      <c r="M20" s="282">
        <v>195</v>
      </c>
      <c r="N20" s="282">
        <v>19</v>
      </c>
      <c r="O20" s="282">
        <v>1495</v>
      </c>
      <c r="P20" s="282">
        <v>450</v>
      </c>
      <c r="Q20" s="282">
        <v>1045</v>
      </c>
      <c r="R20" s="282">
        <v>227</v>
      </c>
      <c r="S20" s="569">
        <v>111</v>
      </c>
      <c r="T20" s="569">
        <v>14</v>
      </c>
      <c r="U20" s="569">
        <v>97</v>
      </c>
      <c r="V20" s="569">
        <v>20</v>
      </c>
      <c r="W20" s="569">
        <v>94</v>
      </c>
      <c r="X20" s="569">
        <v>94</v>
      </c>
      <c r="Y20" s="569">
        <v>26</v>
      </c>
      <c r="Z20" s="569">
        <v>68</v>
      </c>
      <c r="AA20" s="569">
        <v>10</v>
      </c>
      <c r="AB20" s="569">
        <v>381</v>
      </c>
      <c r="AC20" s="569">
        <v>104</v>
      </c>
      <c r="AD20" s="569">
        <v>277</v>
      </c>
      <c r="AE20" s="569">
        <v>35</v>
      </c>
      <c r="AF20" s="569">
        <v>1270</v>
      </c>
      <c r="AG20" s="569">
        <v>315</v>
      </c>
      <c r="AH20" s="569">
        <v>955</v>
      </c>
      <c r="AI20" s="569">
        <v>158</v>
      </c>
      <c r="AJ20" s="569">
        <v>150</v>
      </c>
      <c r="AK20" s="569">
        <v>88</v>
      </c>
      <c r="AL20" s="569">
        <v>62</v>
      </c>
      <c r="AM20" s="569">
        <v>60</v>
      </c>
    </row>
    <row r="21" spans="1:39" ht="12.75" x14ac:dyDescent="0.2">
      <c r="A21" s="126"/>
      <c r="B21" s="91" t="s">
        <v>11</v>
      </c>
      <c r="C21" s="626">
        <v>1092</v>
      </c>
      <c r="D21" s="280">
        <v>264</v>
      </c>
      <c r="E21" s="626">
        <v>828</v>
      </c>
      <c r="F21" s="626">
        <v>214</v>
      </c>
      <c r="G21" s="92" t="s">
        <v>30</v>
      </c>
      <c r="H21" s="92" t="s">
        <v>30</v>
      </c>
      <c r="I21" s="92" t="s">
        <v>30</v>
      </c>
      <c r="J21" s="92" t="s">
        <v>30</v>
      </c>
      <c r="K21" s="282" t="s">
        <v>30</v>
      </c>
      <c r="L21" s="282" t="s">
        <v>30</v>
      </c>
      <c r="M21" s="282" t="s">
        <v>30</v>
      </c>
      <c r="N21" s="282" t="s">
        <v>30</v>
      </c>
      <c r="O21" s="282">
        <v>699</v>
      </c>
      <c r="P21" s="282">
        <v>194</v>
      </c>
      <c r="Q21" s="282">
        <v>505</v>
      </c>
      <c r="R21" s="282">
        <v>165</v>
      </c>
      <c r="S21" s="569">
        <v>15</v>
      </c>
      <c r="T21" s="569">
        <v>6</v>
      </c>
      <c r="U21" s="569">
        <v>9</v>
      </c>
      <c r="V21" s="569">
        <v>1</v>
      </c>
      <c r="W21" s="569">
        <v>32</v>
      </c>
      <c r="X21" s="569">
        <v>32</v>
      </c>
      <c r="Y21" s="569">
        <v>5</v>
      </c>
      <c r="Z21" s="569">
        <v>27</v>
      </c>
      <c r="AA21" s="569">
        <v>2</v>
      </c>
      <c r="AB21" s="569">
        <v>33</v>
      </c>
      <c r="AC21" s="569">
        <v>7</v>
      </c>
      <c r="AD21" s="569">
        <v>26</v>
      </c>
      <c r="AE21" s="569">
        <v>0</v>
      </c>
      <c r="AF21" s="569">
        <v>299</v>
      </c>
      <c r="AG21" s="569">
        <v>50</v>
      </c>
      <c r="AH21" s="569">
        <v>249</v>
      </c>
      <c r="AI21" s="569">
        <v>43</v>
      </c>
      <c r="AJ21" s="569">
        <v>14</v>
      </c>
      <c r="AK21" s="569">
        <v>2</v>
      </c>
      <c r="AL21" s="569">
        <v>12</v>
      </c>
      <c r="AM21" s="569">
        <v>3</v>
      </c>
    </row>
    <row r="22" spans="1:39" ht="12.75" x14ac:dyDescent="0.2">
      <c r="A22" s="126"/>
      <c r="B22" s="91" t="s">
        <v>12</v>
      </c>
      <c r="C22" s="626">
        <v>1194</v>
      </c>
      <c r="D22" s="280">
        <v>264</v>
      </c>
      <c r="E22" s="626">
        <v>930</v>
      </c>
      <c r="F22" s="626">
        <v>165</v>
      </c>
      <c r="G22" s="92" t="s">
        <v>30</v>
      </c>
      <c r="H22" s="92" t="s">
        <v>30</v>
      </c>
      <c r="I22" s="92" t="s">
        <v>30</v>
      </c>
      <c r="J22" s="92" t="s">
        <v>30</v>
      </c>
      <c r="K22" s="282">
        <v>116</v>
      </c>
      <c r="L22" s="282">
        <v>17</v>
      </c>
      <c r="M22" s="282">
        <v>99</v>
      </c>
      <c r="N22" s="282">
        <v>12</v>
      </c>
      <c r="O22" s="282">
        <v>194</v>
      </c>
      <c r="P22" s="282">
        <v>52</v>
      </c>
      <c r="Q22" s="282">
        <v>142</v>
      </c>
      <c r="R22" s="282">
        <v>32</v>
      </c>
      <c r="S22" s="569">
        <v>30</v>
      </c>
      <c r="T22" s="569">
        <v>8</v>
      </c>
      <c r="U22" s="569">
        <v>22</v>
      </c>
      <c r="V22" s="569">
        <v>7</v>
      </c>
      <c r="W22" s="92" t="s">
        <v>30</v>
      </c>
      <c r="X22" s="92" t="s">
        <v>30</v>
      </c>
      <c r="Y22" s="92" t="s">
        <v>30</v>
      </c>
      <c r="Z22" s="92" t="s">
        <v>30</v>
      </c>
      <c r="AA22" s="92" t="s">
        <v>30</v>
      </c>
      <c r="AB22" s="92" t="s">
        <v>30</v>
      </c>
      <c r="AC22" s="92" t="s">
        <v>30</v>
      </c>
      <c r="AD22" s="92" t="s">
        <v>30</v>
      </c>
      <c r="AE22" s="92" t="s">
        <v>30</v>
      </c>
      <c r="AF22" s="569">
        <v>840</v>
      </c>
      <c r="AG22" s="569">
        <v>180</v>
      </c>
      <c r="AH22" s="569">
        <v>660</v>
      </c>
      <c r="AI22" s="569">
        <v>108</v>
      </c>
      <c r="AJ22" s="569">
        <v>14</v>
      </c>
      <c r="AK22" s="569">
        <v>7</v>
      </c>
      <c r="AL22" s="569">
        <v>7</v>
      </c>
      <c r="AM22" s="569">
        <v>6</v>
      </c>
    </row>
    <row r="23" spans="1:39" ht="12.75" x14ac:dyDescent="0.2">
      <c r="A23" s="126"/>
      <c r="B23" s="91" t="s">
        <v>14</v>
      </c>
      <c r="C23" s="626">
        <v>1303</v>
      </c>
      <c r="D23" s="280">
        <v>242</v>
      </c>
      <c r="E23" s="626">
        <v>1061</v>
      </c>
      <c r="F23" s="626">
        <v>160</v>
      </c>
      <c r="G23" s="92" t="s">
        <v>30</v>
      </c>
      <c r="H23" s="92" t="s">
        <v>30</v>
      </c>
      <c r="I23" s="92" t="s">
        <v>30</v>
      </c>
      <c r="J23" s="92" t="s">
        <v>30</v>
      </c>
      <c r="K23" s="282" t="s">
        <v>30</v>
      </c>
      <c r="L23" s="282" t="s">
        <v>30</v>
      </c>
      <c r="M23" s="282" t="s">
        <v>30</v>
      </c>
      <c r="N23" s="282" t="s">
        <v>30</v>
      </c>
      <c r="O23" s="282">
        <v>759</v>
      </c>
      <c r="P23" s="282">
        <v>120</v>
      </c>
      <c r="Q23" s="282">
        <v>639</v>
      </c>
      <c r="R23" s="282">
        <v>90</v>
      </c>
      <c r="S23" s="569">
        <v>58</v>
      </c>
      <c r="T23" s="569">
        <v>20</v>
      </c>
      <c r="U23" s="569">
        <v>38</v>
      </c>
      <c r="V23" s="282" t="s">
        <v>30</v>
      </c>
      <c r="W23" s="569">
        <v>12</v>
      </c>
      <c r="X23" s="569">
        <v>12</v>
      </c>
      <c r="Y23" s="569">
        <v>2</v>
      </c>
      <c r="Z23" s="569">
        <v>10</v>
      </c>
      <c r="AA23" s="282" t="s">
        <v>30</v>
      </c>
      <c r="AB23" s="569">
        <v>14</v>
      </c>
      <c r="AC23" s="569">
        <v>5</v>
      </c>
      <c r="AD23" s="569">
        <v>9</v>
      </c>
      <c r="AE23" s="569">
        <v>1</v>
      </c>
      <c r="AF23" s="569">
        <v>460</v>
      </c>
      <c r="AG23" s="569">
        <v>95</v>
      </c>
      <c r="AH23" s="569">
        <v>365</v>
      </c>
      <c r="AI23" s="569">
        <v>69</v>
      </c>
      <c r="AJ23" s="92" t="s">
        <v>30</v>
      </c>
      <c r="AK23" s="92" t="s">
        <v>30</v>
      </c>
      <c r="AL23" s="92" t="s">
        <v>30</v>
      </c>
      <c r="AM23" s="92" t="s">
        <v>30</v>
      </c>
    </row>
    <row r="24" spans="1:39" ht="12.75" x14ac:dyDescent="0.2">
      <c r="A24" s="126"/>
      <c r="B24" s="91" t="s">
        <v>196</v>
      </c>
      <c r="C24" s="626">
        <v>19</v>
      </c>
      <c r="D24" s="280">
        <v>19</v>
      </c>
      <c r="E24" s="280" t="s">
        <v>30</v>
      </c>
      <c r="F24" s="280" t="s">
        <v>30</v>
      </c>
      <c r="G24" s="92" t="s">
        <v>30</v>
      </c>
      <c r="H24" s="92" t="s">
        <v>30</v>
      </c>
      <c r="I24" s="92" t="s">
        <v>30</v>
      </c>
      <c r="J24" s="92" t="s">
        <v>30</v>
      </c>
      <c r="K24" s="282" t="s">
        <v>30</v>
      </c>
      <c r="L24" s="282" t="s">
        <v>30</v>
      </c>
      <c r="M24" s="282" t="s">
        <v>30</v>
      </c>
      <c r="N24" s="282" t="s">
        <v>30</v>
      </c>
      <c r="O24" s="282" t="s">
        <v>30</v>
      </c>
      <c r="P24" s="282" t="s">
        <v>30</v>
      </c>
      <c r="Q24" s="282" t="s">
        <v>30</v>
      </c>
      <c r="R24" s="282" t="s">
        <v>30</v>
      </c>
      <c r="S24" s="92" t="s">
        <v>30</v>
      </c>
      <c r="T24" s="92" t="s">
        <v>30</v>
      </c>
      <c r="U24" s="92" t="s">
        <v>30</v>
      </c>
      <c r="V24" s="92" t="s">
        <v>30</v>
      </c>
      <c r="W24" s="92" t="s">
        <v>30</v>
      </c>
      <c r="X24" s="92" t="s">
        <v>30</v>
      </c>
      <c r="Y24" s="92" t="s">
        <v>30</v>
      </c>
      <c r="Z24" s="92" t="s">
        <v>30</v>
      </c>
      <c r="AA24" s="92" t="s">
        <v>30</v>
      </c>
      <c r="AB24" s="569">
        <v>19</v>
      </c>
      <c r="AC24" s="569">
        <v>19</v>
      </c>
      <c r="AD24" s="282" t="s">
        <v>30</v>
      </c>
      <c r="AE24" s="282" t="s">
        <v>30</v>
      </c>
      <c r="AF24" s="282" t="s">
        <v>30</v>
      </c>
      <c r="AG24" s="282" t="s">
        <v>30</v>
      </c>
      <c r="AH24" s="282" t="s">
        <v>30</v>
      </c>
      <c r="AI24" s="282" t="s">
        <v>30</v>
      </c>
      <c r="AJ24" s="92" t="s">
        <v>30</v>
      </c>
      <c r="AK24" s="92" t="s">
        <v>30</v>
      </c>
      <c r="AL24" s="92" t="s">
        <v>30</v>
      </c>
      <c r="AM24" s="92" t="s">
        <v>30</v>
      </c>
    </row>
    <row r="25" spans="1:39" ht="12.75" x14ac:dyDescent="0.2">
      <c r="A25" s="126"/>
      <c r="B25" s="91" t="s">
        <v>15</v>
      </c>
      <c r="C25" s="626">
        <v>2698</v>
      </c>
      <c r="D25" s="280">
        <v>747</v>
      </c>
      <c r="E25" s="626">
        <v>1951</v>
      </c>
      <c r="F25" s="626">
        <v>195</v>
      </c>
      <c r="G25" s="92" t="s">
        <v>30</v>
      </c>
      <c r="H25" s="92" t="s">
        <v>30</v>
      </c>
      <c r="I25" s="92" t="s">
        <v>30</v>
      </c>
      <c r="J25" s="92" t="s">
        <v>30</v>
      </c>
      <c r="K25" s="282">
        <v>53</v>
      </c>
      <c r="L25" s="282">
        <v>12</v>
      </c>
      <c r="M25" s="282">
        <v>41</v>
      </c>
      <c r="N25" s="282">
        <v>2</v>
      </c>
      <c r="O25" s="282">
        <v>902</v>
      </c>
      <c r="P25" s="282">
        <v>342</v>
      </c>
      <c r="Q25" s="282">
        <v>560</v>
      </c>
      <c r="R25" s="282">
        <v>59</v>
      </c>
      <c r="S25" s="569">
        <v>19</v>
      </c>
      <c r="T25" s="569">
        <v>2</v>
      </c>
      <c r="U25" s="569">
        <v>17</v>
      </c>
      <c r="V25" s="569">
        <v>4</v>
      </c>
      <c r="W25" s="92" t="s">
        <v>30</v>
      </c>
      <c r="X25" s="92" t="s">
        <v>30</v>
      </c>
      <c r="Y25" s="92" t="s">
        <v>30</v>
      </c>
      <c r="Z25" s="92" t="s">
        <v>30</v>
      </c>
      <c r="AA25" s="92" t="s">
        <v>30</v>
      </c>
      <c r="AB25" s="569">
        <v>179</v>
      </c>
      <c r="AC25" s="569">
        <v>36</v>
      </c>
      <c r="AD25" s="569">
        <v>143</v>
      </c>
      <c r="AE25" s="569">
        <v>4</v>
      </c>
      <c r="AF25" s="569">
        <v>1545</v>
      </c>
      <c r="AG25" s="569">
        <v>355</v>
      </c>
      <c r="AH25" s="569">
        <v>1190</v>
      </c>
      <c r="AI25" s="569">
        <v>126</v>
      </c>
      <c r="AJ25" s="92" t="s">
        <v>30</v>
      </c>
      <c r="AK25" s="92" t="s">
        <v>30</v>
      </c>
      <c r="AL25" s="92" t="s">
        <v>30</v>
      </c>
      <c r="AM25" s="92" t="s">
        <v>30</v>
      </c>
    </row>
    <row r="26" spans="1:39" ht="12.75" x14ac:dyDescent="0.2">
      <c r="A26" s="126"/>
      <c r="B26" s="91" t="s">
        <v>16</v>
      </c>
      <c r="C26" s="626">
        <v>1243</v>
      </c>
      <c r="D26" s="280">
        <v>262</v>
      </c>
      <c r="E26" s="626">
        <v>981</v>
      </c>
      <c r="F26" s="626">
        <v>88</v>
      </c>
      <c r="G26" s="92" t="s">
        <v>30</v>
      </c>
      <c r="H26" s="92" t="s">
        <v>30</v>
      </c>
      <c r="I26" s="92" t="s">
        <v>30</v>
      </c>
      <c r="J26" s="92" t="s">
        <v>30</v>
      </c>
      <c r="K26" s="282">
        <v>4</v>
      </c>
      <c r="L26" s="282" t="s">
        <v>30</v>
      </c>
      <c r="M26" s="282">
        <v>4</v>
      </c>
      <c r="N26" s="282" t="s">
        <v>30</v>
      </c>
      <c r="O26" s="282">
        <v>331</v>
      </c>
      <c r="P26" s="282">
        <v>120</v>
      </c>
      <c r="Q26" s="282">
        <v>211</v>
      </c>
      <c r="R26" s="282">
        <v>16</v>
      </c>
      <c r="S26" s="569">
        <v>23</v>
      </c>
      <c r="T26" s="569">
        <v>3</v>
      </c>
      <c r="U26" s="569">
        <v>20</v>
      </c>
      <c r="V26" s="569">
        <v>1</v>
      </c>
      <c r="W26" s="92" t="s">
        <v>30</v>
      </c>
      <c r="X26" s="92" t="s">
        <v>30</v>
      </c>
      <c r="Y26" s="92" t="s">
        <v>30</v>
      </c>
      <c r="Z26" s="92" t="s">
        <v>30</v>
      </c>
      <c r="AA26" s="92" t="s">
        <v>30</v>
      </c>
      <c r="AB26" s="569">
        <v>7</v>
      </c>
      <c r="AC26" s="569">
        <v>1</v>
      </c>
      <c r="AD26" s="569">
        <v>6</v>
      </c>
      <c r="AE26" s="282" t="s">
        <v>30</v>
      </c>
      <c r="AF26" s="569">
        <v>878</v>
      </c>
      <c r="AG26" s="569">
        <v>138</v>
      </c>
      <c r="AH26" s="569">
        <v>740</v>
      </c>
      <c r="AI26" s="569">
        <v>71</v>
      </c>
      <c r="AJ26" s="92" t="s">
        <v>30</v>
      </c>
      <c r="AK26" s="92" t="s">
        <v>30</v>
      </c>
      <c r="AL26" s="92" t="s">
        <v>30</v>
      </c>
      <c r="AM26" s="92" t="s">
        <v>30</v>
      </c>
    </row>
    <row r="27" spans="1:39" ht="12.75" x14ac:dyDescent="0.2">
      <c r="A27" s="126"/>
      <c r="B27" s="91" t="s">
        <v>17</v>
      </c>
      <c r="C27" s="626">
        <v>1765</v>
      </c>
      <c r="D27" s="280">
        <v>450</v>
      </c>
      <c r="E27" s="626">
        <v>1315</v>
      </c>
      <c r="F27" s="626">
        <v>91</v>
      </c>
      <c r="G27" s="92" t="s">
        <v>30</v>
      </c>
      <c r="H27" s="92" t="s">
        <v>30</v>
      </c>
      <c r="I27" s="92" t="s">
        <v>30</v>
      </c>
      <c r="J27" s="92" t="s">
        <v>30</v>
      </c>
      <c r="K27" s="282" t="s">
        <v>30</v>
      </c>
      <c r="L27" s="282" t="s">
        <v>30</v>
      </c>
      <c r="M27" s="282" t="s">
        <v>30</v>
      </c>
      <c r="N27" s="282">
        <v>6</v>
      </c>
      <c r="O27" s="282">
        <v>376</v>
      </c>
      <c r="P27" s="282">
        <v>150</v>
      </c>
      <c r="Q27" s="282">
        <v>226</v>
      </c>
      <c r="R27" s="282">
        <v>13</v>
      </c>
      <c r="S27" s="92" t="s">
        <v>30</v>
      </c>
      <c r="T27" s="92" t="s">
        <v>30</v>
      </c>
      <c r="U27" s="92" t="s">
        <v>30</v>
      </c>
      <c r="V27" s="92" t="s">
        <v>30</v>
      </c>
      <c r="W27" s="92" t="s">
        <v>30</v>
      </c>
      <c r="X27" s="92" t="s">
        <v>30</v>
      </c>
      <c r="Y27" s="92" t="s">
        <v>30</v>
      </c>
      <c r="Z27" s="92" t="s">
        <v>30</v>
      </c>
      <c r="AA27" s="92" t="s">
        <v>30</v>
      </c>
      <c r="AB27" s="282" t="s">
        <v>30</v>
      </c>
      <c r="AC27" s="282" t="s">
        <v>30</v>
      </c>
      <c r="AD27" s="282" t="s">
        <v>30</v>
      </c>
      <c r="AE27" s="282" t="s">
        <v>30</v>
      </c>
      <c r="AF27" s="569">
        <v>1387</v>
      </c>
      <c r="AG27" s="569">
        <v>300</v>
      </c>
      <c r="AH27" s="569">
        <v>1087</v>
      </c>
      <c r="AI27" s="569">
        <v>70</v>
      </c>
      <c r="AJ27" s="282">
        <v>2</v>
      </c>
      <c r="AK27" s="282" t="s">
        <v>30</v>
      </c>
      <c r="AL27" s="282">
        <v>2</v>
      </c>
      <c r="AM27" s="282">
        <v>2</v>
      </c>
    </row>
    <row r="28" spans="1:39" ht="12.75" x14ac:dyDescent="0.2">
      <c r="A28" s="126"/>
      <c r="B28" s="91" t="s">
        <v>18</v>
      </c>
      <c r="C28" s="280" t="s">
        <v>30</v>
      </c>
      <c r="D28" s="280" t="s">
        <v>30</v>
      </c>
      <c r="E28" s="280" t="s">
        <v>30</v>
      </c>
      <c r="F28" s="280" t="s">
        <v>30</v>
      </c>
      <c r="G28" s="92" t="s">
        <v>30</v>
      </c>
      <c r="H28" s="92" t="s">
        <v>30</v>
      </c>
      <c r="I28" s="92" t="s">
        <v>30</v>
      </c>
      <c r="J28" s="92" t="s">
        <v>30</v>
      </c>
      <c r="K28" s="92" t="s">
        <v>30</v>
      </c>
      <c r="L28" s="92" t="s">
        <v>30</v>
      </c>
      <c r="M28" s="92" t="s">
        <v>30</v>
      </c>
      <c r="N28" s="92" t="s">
        <v>30</v>
      </c>
      <c r="O28" s="92" t="s">
        <v>30</v>
      </c>
      <c r="P28" s="92" t="s">
        <v>30</v>
      </c>
      <c r="Q28" s="92" t="s">
        <v>30</v>
      </c>
      <c r="R28" s="92" t="s">
        <v>30</v>
      </c>
      <c r="S28" s="92" t="s">
        <v>30</v>
      </c>
      <c r="T28" s="92" t="s">
        <v>30</v>
      </c>
      <c r="U28" s="92" t="s">
        <v>30</v>
      </c>
      <c r="V28" s="92" t="s">
        <v>30</v>
      </c>
      <c r="W28" s="92" t="s">
        <v>30</v>
      </c>
      <c r="X28" s="92" t="s">
        <v>30</v>
      </c>
      <c r="Y28" s="92" t="s">
        <v>30</v>
      </c>
      <c r="Z28" s="92" t="s">
        <v>30</v>
      </c>
      <c r="AA28" s="92" t="s">
        <v>30</v>
      </c>
      <c r="AB28" s="92" t="s">
        <v>30</v>
      </c>
      <c r="AC28" s="282" t="s">
        <v>30</v>
      </c>
      <c r="AD28" s="282" t="s">
        <v>30</v>
      </c>
      <c r="AE28" s="282" t="s">
        <v>30</v>
      </c>
      <c r="AF28" s="92" t="s">
        <v>30</v>
      </c>
      <c r="AG28" s="92" t="s">
        <v>30</v>
      </c>
      <c r="AH28" s="92" t="s">
        <v>30</v>
      </c>
      <c r="AI28" s="92" t="s">
        <v>30</v>
      </c>
      <c r="AJ28" s="92" t="s">
        <v>30</v>
      </c>
      <c r="AK28" s="92" t="s">
        <v>30</v>
      </c>
      <c r="AL28" s="92" t="s">
        <v>30</v>
      </c>
      <c r="AM28" s="92" t="s">
        <v>30</v>
      </c>
    </row>
    <row r="29" spans="1:39" ht="12.75" x14ac:dyDescent="0.2">
      <c r="A29" s="126"/>
      <c r="B29" s="91" t="s">
        <v>19</v>
      </c>
      <c r="C29" s="626">
        <v>670</v>
      </c>
      <c r="D29" s="280">
        <v>222</v>
      </c>
      <c r="E29" s="626">
        <v>448</v>
      </c>
      <c r="F29" s="626">
        <v>171</v>
      </c>
      <c r="G29" s="92" t="s">
        <v>30</v>
      </c>
      <c r="H29" s="92" t="s">
        <v>30</v>
      </c>
      <c r="I29" s="92" t="s">
        <v>30</v>
      </c>
      <c r="J29" s="92" t="s">
        <v>30</v>
      </c>
      <c r="K29" s="92" t="s">
        <v>30</v>
      </c>
      <c r="L29" s="92" t="s">
        <v>30</v>
      </c>
      <c r="M29" s="92" t="s">
        <v>30</v>
      </c>
      <c r="N29" s="92" t="s">
        <v>30</v>
      </c>
      <c r="O29" s="569">
        <v>644</v>
      </c>
      <c r="P29" s="569">
        <v>222</v>
      </c>
      <c r="Q29" s="569">
        <v>422</v>
      </c>
      <c r="R29" s="569">
        <v>160</v>
      </c>
      <c r="S29" s="92" t="s">
        <v>30</v>
      </c>
      <c r="T29" s="92" t="s">
        <v>30</v>
      </c>
      <c r="U29" s="92" t="s">
        <v>30</v>
      </c>
      <c r="V29" s="92" t="s">
        <v>30</v>
      </c>
      <c r="W29" s="92" t="s">
        <v>30</v>
      </c>
      <c r="X29" s="92" t="s">
        <v>30</v>
      </c>
      <c r="Y29" s="92" t="s">
        <v>30</v>
      </c>
      <c r="Z29" s="92" t="s">
        <v>30</v>
      </c>
      <c r="AA29" s="92" t="s">
        <v>30</v>
      </c>
      <c r="AB29" s="569">
        <v>26</v>
      </c>
      <c r="AC29" s="282" t="s">
        <v>30</v>
      </c>
      <c r="AD29" s="569">
        <v>26</v>
      </c>
      <c r="AE29" s="569">
        <v>11</v>
      </c>
      <c r="AF29" s="92" t="s">
        <v>30</v>
      </c>
      <c r="AG29" s="92" t="s">
        <v>30</v>
      </c>
      <c r="AH29" s="92" t="s">
        <v>30</v>
      </c>
      <c r="AI29" s="92" t="s">
        <v>30</v>
      </c>
      <c r="AJ29" s="92" t="s">
        <v>30</v>
      </c>
      <c r="AK29" s="92" t="s">
        <v>30</v>
      </c>
      <c r="AL29" s="92" t="s">
        <v>30</v>
      </c>
      <c r="AM29" s="92" t="s">
        <v>30</v>
      </c>
    </row>
    <row r="30" spans="1:39" ht="12.75" x14ac:dyDescent="0.2">
      <c r="A30" s="126"/>
      <c r="B30" s="91" t="s">
        <v>20</v>
      </c>
      <c r="C30" s="280" t="s">
        <v>30</v>
      </c>
      <c r="D30" s="280" t="s">
        <v>30</v>
      </c>
      <c r="E30" s="280" t="s">
        <v>30</v>
      </c>
      <c r="F30" s="280" t="s">
        <v>30</v>
      </c>
      <c r="G30" s="92" t="s">
        <v>30</v>
      </c>
      <c r="H30" s="92" t="s">
        <v>30</v>
      </c>
      <c r="I30" s="92" t="s">
        <v>30</v>
      </c>
      <c r="J30" s="92" t="s">
        <v>30</v>
      </c>
      <c r="K30" s="92" t="s">
        <v>30</v>
      </c>
      <c r="L30" s="92" t="s">
        <v>30</v>
      </c>
      <c r="M30" s="92" t="s">
        <v>30</v>
      </c>
      <c r="N30" s="92" t="s">
        <v>30</v>
      </c>
      <c r="O30" s="92" t="s">
        <v>30</v>
      </c>
      <c r="P30" s="92" t="s">
        <v>30</v>
      </c>
      <c r="Q30" s="92" t="s">
        <v>30</v>
      </c>
      <c r="R30" s="92" t="s">
        <v>30</v>
      </c>
      <c r="S30" s="92" t="s">
        <v>30</v>
      </c>
      <c r="T30" s="92" t="s">
        <v>30</v>
      </c>
      <c r="U30" s="92" t="s">
        <v>30</v>
      </c>
      <c r="V30" s="92" t="s">
        <v>30</v>
      </c>
      <c r="W30" s="92" t="s">
        <v>30</v>
      </c>
      <c r="X30" s="92" t="s">
        <v>30</v>
      </c>
      <c r="Y30" s="92" t="s">
        <v>30</v>
      </c>
      <c r="Z30" s="92" t="s">
        <v>30</v>
      </c>
      <c r="AA30" s="92" t="s">
        <v>30</v>
      </c>
      <c r="AB30" s="92" t="s">
        <v>30</v>
      </c>
      <c r="AC30" s="282" t="s">
        <v>30</v>
      </c>
      <c r="AD30" s="282" t="s">
        <v>30</v>
      </c>
      <c r="AE30" s="282" t="s">
        <v>30</v>
      </c>
      <c r="AF30" s="92" t="s">
        <v>30</v>
      </c>
      <c r="AG30" s="92" t="s">
        <v>30</v>
      </c>
      <c r="AH30" s="92" t="s">
        <v>30</v>
      </c>
      <c r="AI30" s="92" t="s">
        <v>30</v>
      </c>
      <c r="AJ30" s="92" t="s">
        <v>30</v>
      </c>
      <c r="AK30" s="92" t="s">
        <v>30</v>
      </c>
      <c r="AL30" s="92" t="s">
        <v>30</v>
      </c>
      <c r="AM30" s="92" t="s">
        <v>30</v>
      </c>
    </row>
    <row r="31" spans="1:39" ht="12.75" x14ac:dyDescent="0.2">
      <c r="A31" s="126"/>
      <c r="B31" s="91" t="s">
        <v>21</v>
      </c>
      <c r="C31" s="626">
        <v>979</v>
      </c>
      <c r="D31" s="280">
        <v>274</v>
      </c>
      <c r="E31" s="626">
        <v>705</v>
      </c>
      <c r="F31" s="626">
        <v>61</v>
      </c>
      <c r="G31" s="92" t="s">
        <v>30</v>
      </c>
      <c r="H31" s="92" t="s">
        <v>30</v>
      </c>
      <c r="I31" s="92" t="s">
        <v>30</v>
      </c>
      <c r="J31" s="92" t="s">
        <v>30</v>
      </c>
      <c r="K31" s="92" t="s">
        <v>30</v>
      </c>
      <c r="L31" s="92" t="s">
        <v>30</v>
      </c>
      <c r="M31" s="92" t="s">
        <v>30</v>
      </c>
      <c r="N31" s="92" t="s">
        <v>30</v>
      </c>
      <c r="O31" s="282">
        <v>48</v>
      </c>
      <c r="P31" s="282">
        <v>21</v>
      </c>
      <c r="Q31" s="282">
        <v>27</v>
      </c>
      <c r="R31" s="282">
        <v>2</v>
      </c>
      <c r="S31" s="569">
        <v>94</v>
      </c>
      <c r="T31" s="569">
        <v>28</v>
      </c>
      <c r="U31" s="569">
        <v>66</v>
      </c>
      <c r="V31" s="569">
        <v>2</v>
      </c>
      <c r="W31" s="92" t="s">
        <v>30</v>
      </c>
      <c r="X31" s="92" t="s">
        <v>30</v>
      </c>
      <c r="Y31" s="92" t="s">
        <v>30</v>
      </c>
      <c r="Z31" s="92" t="s">
        <v>30</v>
      </c>
      <c r="AA31" s="92" t="s">
        <v>30</v>
      </c>
      <c r="AB31" s="92" t="s">
        <v>30</v>
      </c>
      <c r="AC31" s="282" t="s">
        <v>30</v>
      </c>
      <c r="AD31" s="282" t="s">
        <v>30</v>
      </c>
      <c r="AE31" s="282" t="s">
        <v>30</v>
      </c>
      <c r="AF31" s="569">
        <v>837</v>
      </c>
      <c r="AG31" s="569">
        <v>225</v>
      </c>
      <c r="AH31" s="569">
        <v>612</v>
      </c>
      <c r="AI31" s="569">
        <v>57</v>
      </c>
      <c r="AJ31" s="92" t="s">
        <v>30</v>
      </c>
      <c r="AK31" s="92" t="s">
        <v>30</v>
      </c>
      <c r="AL31" s="92" t="s">
        <v>30</v>
      </c>
      <c r="AM31" s="92" t="s">
        <v>30</v>
      </c>
    </row>
    <row r="32" spans="1:39" ht="12.75" x14ac:dyDescent="0.2">
      <c r="A32" s="126"/>
      <c r="B32" s="91" t="s">
        <v>22</v>
      </c>
      <c r="C32" s="626">
        <v>1270</v>
      </c>
      <c r="D32" s="280">
        <v>356</v>
      </c>
      <c r="E32" s="626">
        <v>914</v>
      </c>
      <c r="F32" s="626">
        <v>132</v>
      </c>
      <c r="G32" s="92" t="s">
        <v>30</v>
      </c>
      <c r="H32" s="92" t="s">
        <v>30</v>
      </c>
      <c r="I32" s="92" t="s">
        <v>30</v>
      </c>
      <c r="J32" s="92" t="s">
        <v>30</v>
      </c>
      <c r="K32" s="569">
        <v>1270</v>
      </c>
      <c r="L32" s="569">
        <v>356</v>
      </c>
      <c r="M32" s="569">
        <v>914</v>
      </c>
      <c r="N32" s="569">
        <v>132</v>
      </c>
      <c r="O32" s="282" t="s">
        <v>30</v>
      </c>
      <c r="P32" s="282" t="s">
        <v>30</v>
      </c>
      <c r="Q32" s="282" t="s">
        <v>30</v>
      </c>
      <c r="R32" s="282" t="s">
        <v>30</v>
      </c>
      <c r="S32" s="92" t="s">
        <v>30</v>
      </c>
      <c r="T32" s="92" t="s">
        <v>30</v>
      </c>
      <c r="U32" s="92" t="s">
        <v>30</v>
      </c>
      <c r="V32" s="92" t="s">
        <v>30</v>
      </c>
      <c r="W32" s="92" t="s">
        <v>30</v>
      </c>
      <c r="X32" s="92" t="s">
        <v>30</v>
      </c>
      <c r="Y32" s="92" t="s">
        <v>30</v>
      </c>
      <c r="Z32" s="92" t="s">
        <v>30</v>
      </c>
      <c r="AA32" s="92" t="s">
        <v>30</v>
      </c>
      <c r="AB32" s="92" t="s">
        <v>30</v>
      </c>
      <c r="AC32" s="282" t="s">
        <v>30</v>
      </c>
      <c r="AD32" s="282" t="s">
        <v>30</v>
      </c>
      <c r="AE32" s="282" t="s">
        <v>30</v>
      </c>
      <c r="AF32" s="92" t="s">
        <v>30</v>
      </c>
      <c r="AG32" s="92" t="s">
        <v>30</v>
      </c>
      <c r="AH32" s="92" t="s">
        <v>30</v>
      </c>
      <c r="AI32" s="92" t="s">
        <v>30</v>
      </c>
      <c r="AJ32" s="92" t="s">
        <v>30</v>
      </c>
      <c r="AK32" s="92" t="s">
        <v>30</v>
      </c>
      <c r="AL32" s="92" t="s">
        <v>30</v>
      </c>
      <c r="AM32" s="92" t="s">
        <v>30</v>
      </c>
    </row>
    <row r="33" spans="1:39" ht="12.75" x14ac:dyDescent="0.2">
      <c r="A33" s="126"/>
      <c r="B33" s="91" t="s">
        <v>23</v>
      </c>
      <c r="C33" s="626">
        <v>661</v>
      </c>
      <c r="D33" s="280">
        <v>278</v>
      </c>
      <c r="E33" s="626">
        <v>383</v>
      </c>
      <c r="F33" s="626">
        <v>60</v>
      </c>
      <c r="G33" s="92" t="s">
        <v>30</v>
      </c>
      <c r="H33" s="92" t="s">
        <v>30</v>
      </c>
      <c r="I33" s="92" t="s">
        <v>30</v>
      </c>
      <c r="J33" s="92" t="s">
        <v>30</v>
      </c>
      <c r="K33" s="92" t="s">
        <v>30</v>
      </c>
      <c r="L33" s="92" t="s">
        <v>30</v>
      </c>
      <c r="M33" s="92" t="s">
        <v>30</v>
      </c>
      <c r="N33" s="92" t="s">
        <v>30</v>
      </c>
      <c r="O33" s="282">
        <v>661</v>
      </c>
      <c r="P33" s="282">
        <v>278</v>
      </c>
      <c r="Q33" s="282">
        <v>383</v>
      </c>
      <c r="R33" s="282">
        <v>60</v>
      </c>
      <c r="S33" s="92" t="s">
        <v>30</v>
      </c>
      <c r="T33" s="92" t="s">
        <v>30</v>
      </c>
      <c r="U33" s="92" t="s">
        <v>30</v>
      </c>
      <c r="V33" s="92" t="s">
        <v>30</v>
      </c>
      <c r="W33" s="92" t="s">
        <v>30</v>
      </c>
      <c r="X33" s="92" t="s">
        <v>30</v>
      </c>
      <c r="Y33" s="92" t="s">
        <v>30</v>
      </c>
      <c r="Z33" s="92" t="s">
        <v>30</v>
      </c>
      <c r="AA33" s="92" t="s">
        <v>30</v>
      </c>
      <c r="AB33" s="92" t="s">
        <v>30</v>
      </c>
      <c r="AC33" s="282" t="s">
        <v>30</v>
      </c>
      <c r="AD33" s="282" t="s">
        <v>30</v>
      </c>
      <c r="AE33" s="282" t="s">
        <v>30</v>
      </c>
      <c r="AF33" s="92" t="s">
        <v>30</v>
      </c>
      <c r="AG33" s="92" t="s">
        <v>30</v>
      </c>
      <c r="AH33" s="92" t="s">
        <v>30</v>
      </c>
      <c r="AI33" s="92" t="s">
        <v>30</v>
      </c>
      <c r="AJ33" s="92" t="s">
        <v>30</v>
      </c>
      <c r="AK33" s="92" t="s">
        <v>30</v>
      </c>
      <c r="AL33" s="92" t="s">
        <v>30</v>
      </c>
      <c r="AM33" s="92" t="s">
        <v>30</v>
      </c>
    </row>
    <row r="34" spans="1:39" ht="12.75" x14ac:dyDescent="0.2">
      <c r="A34" s="126"/>
      <c r="B34" s="91" t="s">
        <v>24</v>
      </c>
      <c r="C34" s="626">
        <v>738</v>
      </c>
      <c r="D34" s="280">
        <v>268</v>
      </c>
      <c r="E34" s="626">
        <v>470</v>
      </c>
      <c r="F34" s="626">
        <v>41</v>
      </c>
      <c r="G34" s="92" t="s">
        <v>30</v>
      </c>
      <c r="H34" s="92" t="s">
        <v>30</v>
      </c>
      <c r="I34" s="92" t="s">
        <v>30</v>
      </c>
      <c r="J34" s="92" t="s">
        <v>30</v>
      </c>
      <c r="K34" s="92" t="s">
        <v>30</v>
      </c>
      <c r="L34" s="92" t="s">
        <v>30</v>
      </c>
      <c r="M34" s="92" t="s">
        <v>30</v>
      </c>
      <c r="N34" s="92" t="s">
        <v>30</v>
      </c>
      <c r="O34" s="282">
        <v>231</v>
      </c>
      <c r="P34" s="282">
        <v>140</v>
      </c>
      <c r="Q34" s="282">
        <v>91</v>
      </c>
      <c r="R34" s="282" t="s">
        <v>30</v>
      </c>
      <c r="S34" s="92" t="s">
        <v>30</v>
      </c>
      <c r="T34" s="92" t="s">
        <v>30</v>
      </c>
      <c r="U34" s="92" t="s">
        <v>30</v>
      </c>
      <c r="V34" s="92" t="s">
        <v>30</v>
      </c>
      <c r="W34" s="92" t="s">
        <v>30</v>
      </c>
      <c r="X34" s="92" t="s">
        <v>30</v>
      </c>
      <c r="Y34" s="92" t="s">
        <v>30</v>
      </c>
      <c r="Z34" s="92" t="s">
        <v>30</v>
      </c>
      <c r="AA34" s="92" t="s">
        <v>30</v>
      </c>
      <c r="AB34" s="92" t="s">
        <v>30</v>
      </c>
      <c r="AC34" s="282" t="s">
        <v>30</v>
      </c>
      <c r="AD34" s="282" t="s">
        <v>30</v>
      </c>
      <c r="AE34" s="282" t="s">
        <v>30</v>
      </c>
      <c r="AF34" s="569">
        <v>507</v>
      </c>
      <c r="AG34" s="569">
        <v>128</v>
      </c>
      <c r="AH34" s="569">
        <v>379</v>
      </c>
      <c r="AI34" s="569">
        <v>41</v>
      </c>
      <c r="AJ34" s="92" t="s">
        <v>30</v>
      </c>
      <c r="AK34" s="92" t="s">
        <v>30</v>
      </c>
      <c r="AL34" s="92" t="s">
        <v>30</v>
      </c>
      <c r="AM34" s="92" t="s">
        <v>30</v>
      </c>
    </row>
    <row r="35" spans="1:39" ht="12.75" x14ac:dyDescent="0.2">
      <c r="A35" s="126"/>
      <c r="B35" s="91" t="s">
        <v>25</v>
      </c>
      <c r="C35" s="626">
        <v>2806</v>
      </c>
      <c r="D35" s="280">
        <v>697</v>
      </c>
      <c r="E35" s="626">
        <v>2109</v>
      </c>
      <c r="F35" s="626">
        <v>257</v>
      </c>
      <c r="G35" s="92" t="s">
        <v>30</v>
      </c>
      <c r="H35" s="92" t="s">
        <v>30</v>
      </c>
      <c r="I35" s="92" t="s">
        <v>30</v>
      </c>
      <c r="J35" s="92" t="s">
        <v>30</v>
      </c>
      <c r="K35" s="92" t="s">
        <v>30</v>
      </c>
      <c r="L35" s="92" t="s">
        <v>30</v>
      </c>
      <c r="M35" s="92" t="s">
        <v>30</v>
      </c>
      <c r="N35" s="92" t="s">
        <v>30</v>
      </c>
      <c r="O35" s="282">
        <v>857</v>
      </c>
      <c r="P35" s="282">
        <v>192</v>
      </c>
      <c r="Q35" s="282">
        <v>665</v>
      </c>
      <c r="R35" s="282">
        <v>102</v>
      </c>
      <c r="S35" s="92" t="s">
        <v>30</v>
      </c>
      <c r="T35" s="92" t="s">
        <v>30</v>
      </c>
      <c r="U35" s="92" t="s">
        <v>30</v>
      </c>
      <c r="V35" s="92" t="s">
        <v>30</v>
      </c>
      <c r="W35" s="92" t="s">
        <v>30</v>
      </c>
      <c r="X35" s="92" t="s">
        <v>30</v>
      </c>
      <c r="Y35" s="92" t="s">
        <v>30</v>
      </c>
      <c r="Z35" s="92" t="s">
        <v>30</v>
      </c>
      <c r="AA35" s="92" t="s">
        <v>30</v>
      </c>
      <c r="AB35" s="92" t="s">
        <v>30</v>
      </c>
      <c r="AC35" s="282" t="s">
        <v>30</v>
      </c>
      <c r="AD35" s="282" t="s">
        <v>30</v>
      </c>
      <c r="AE35" s="282" t="s">
        <v>30</v>
      </c>
      <c r="AF35" s="569">
        <v>1949</v>
      </c>
      <c r="AG35" s="569">
        <v>505</v>
      </c>
      <c r="AH35" s="569">
        <v>1444</v>
      </c>
      <c r="AI35" s="569">
        <v>155</v>
      </c>
      <c r="AJ35" s="92" t="s">
        <v>30</v>
      </c>
      <c r="AK35" s="92" t="s">
        <v>30</v>
      </c>
      <c r="AL35" s="92" t="s">
        <v>30</v>
      </c>
      <c r="AM35" s="92" t="s">
        <v>30</v>
      </c>
    </row>
    <row r="36" spans="1:39" ht="12.75" x14ac:dyDescent="0.2">
      <c r="A36" s="126"/>
      <c r="B36" s="91" t="s">
        <v>26</v>
      </c>
      <c r="C36" s="626">
        <v>2345</v>
      </c>
      <c r="D36" s="280">
        <v>1032</v>
      </c>
      <c r="E36" s="626">
        <v>1313</v>
      </c>
      <c r="F36" s="626">
        <v>121</v>
      </c>
      <c r="G36" s="92" t="s">
        <v>30</v>
      </c>
      <c r="H36" s="92" t="s">
        <v>30</v>
      </c>
      <c r="I36" s="92" t="s">
        <v>30</v>
      </c>
      <c r="J36" s="92" t="s">
        <v>30</v>
      </c>
      <c r="K36" s="92" t="s">
        <v>30</v>
      </c>
      <c r="L36" s="92" t="s">
        <v>30</v>
      </c>
      <c r="M36" s="92" t="s">
        <v>30</v>
      </c>
      <c r="N36" s="92" t="s">
        <v>30</v>
      </c>
      <c r="O36" s="282">
        <v>1542</v>
      </c>
      <c r="P36" s="282">
        <v>776</v>
      </c>
      <c r="Q36" s="282">
        <v>766</v>
      </c>
      <c r="R36" s="282">
        <v>66</v>
      </c>
      <c r="S36" s="92" t="s">
        <v>30</v>
      </c>
      <c r="T36" s="92" t="s">
        <v>30</v>
      </c>
      <c r="U36" s="92" t="s">
        <v>30</v>
      </c>
      <c r="V36" s="92" t="s">
        <v>30</v>
      </c>
      <c r="W36" s="92" t="s">
        <v>30</v>
      </c>
      <c r="X36" s="92" t="s">
        <v>30</v>
      </c>
      <c r="Y36" s="92" t="s">
        <v>30</v>
      </c>
      <c r="Z36" s="92" t="s">
        <v>30</v>
      </c>
      <c r="AA36" s="92" t="s">
        <v>30</v>
      </c>
      <c r="AB36" s="92" t="s">
        <v>30</v>
      </c>
      <c r="AC36" s="282" t="s">
        <v>30</v>
      </c>
      <c r="AD36" s="282" t="s">
        <v>30</v>
      </c>
      <c r="AE36" s="282" t="s">
        <v>30</v>
      </c>
      <c r="AF36" s="569">
        <v>803</v>
      </c>
      <c r="AG36" s="569">
        <v>256</v>
      </c>
      <c r="AH36" s="569">
        <v>547</v>
      </c>
      <c r="AI36" s="569">
        <v>55</v>
      </c>
      <c r="AJ36" s="92" t="s">
        <v>30</v>
      </c>
      <c r="AK36" s="92" t="s">
        <v>30</v>
      </c>
      <c r="AL36" s="92" t="s">
        <v>30</v>
      </c>
      <c r="AM36" s="92" t="s">
        <v>30</v>
      </c>
    </row>
    <row r="37" spans="1:39" ht="12.75" x14ac:dyDescent="0.2">
      <c r="A37" s="126"/>
      <c r="B37" s="91" t="s">
        <v>133</v>
      </c>
      <c r="C37" s="626">
        <v>81</v>
      </c>
      <c r="D37" s="280">
        <v>62</v>
      </c>
      <c r="E37" s="626">
        <v>19</v>
      </c>
      <c r="F37" s="626">
        <v>9</v>
      </c>
      <c r="G37" s="92" t="s">
        <v>30</v>
      </c>
      <c r="H37" s="92" t="s">
        <v>30</v>
      </c>
      <c r="I37" s="92" t="s">
        <v>30</v>
      </c>
      <c r="J37" s="92" t="s">
        <v>30</v>
      </c>
      <c r="K37" s="92" t="s">
        <v>30</v>
      </c>
      <c r="L37" s="92" t="s">
        <v>30</v>
      </c>
      <c r="M37" s="92" t="s">
        <v>30</v>
      </c>
      <c r="N37" s="92" t="s">
        <v>30</v>
      </c>
      <c r="O37" s="282">
        <v>81</v>
      </c>
      <c r="P37" s="282">
        <v>62</v>
      </c>
      <c r="Q37" s="282">
        <v>19</v>
      </c>
      <c r="R37" s="282">
        <v>9</v>
      </c>
      <c r="S37" s="92" t="s">
        <v>30</v>
      </c>
      <c r="T37" s="92" t="s">
        <v>30</v>
      </c>
      <c r="U37" s="92" t="s">
        <v>30</v>
      </c>
      <c r="V37" s="92" t="s">
        <v>30</v>
      </c>
      <c r="W37" s="92" t="s">
        <v>30</v>
      </c>
      <c r="X37" s="92" t="s">
        <v>30</v>
      </c>
      <c r="Y37" s="92" t="s">
        <v>30</v>
      </c>
      <c r="Z37" s="92" t="s">
        <v>30</v>
      </c>
      <c r="AA37" s="92" t="s">
        <v>30</v>
      </c>
      <c r="AB37" s="92" t="s">
        <v>30</v>
      </c>
      <c r="AC37" s="282" t="s">
        <v>30</v>
      </c>
      <c r="AD37" s="282" t="s">
        <v>30</v>
      </c>
      <c r="AE37" s="282" t="s">
        <v>30</v>
      </c>
      <c r="AF37" s="92" t="s">
        <v>30</v>
      </c>
      <c r="AG37" s="92" t="s">
        <v>30</v>
      </c>
      <c r="AH37" s="92" t="s">
        <v>30</v>
      </c>
      <c r="AI37" s="92" t="s">
        <v>30</v>
      </c>
      <c r="AJ37" s="92" t="s">
        <v>30</v>
      </c>
      <c r="AK37" s="92" t="s">
        <v>30</v>
      </c>
      <c r="AL37" s="92" t="s">
        <v>30</v>
      </c>
      <c r="AM37" s="92" t="s">
        <v>30</v>
      </c>
    </row>
    <row r="38" spans="1:39" ht="12.75" x14ac:dyDescent="0.2">
      <c r="A38" s="126"/>
      <c r="B38" s="91" t="s">
        <v>27</v>
      </c>
      <c r="C38" s="626">
        <v>1841</v>
      </c>
      <c r="D38" s="280">
        <v>755</v>
      </c>
      <c r="E38" s="626">
        <v>1086</v>
      </c>
      <c r="F38" s="626">
        <v>144</v>
      </c>
      <c r="G38" s="92" t="s">
        <v>30</v>
      </c>
      <c r="H38" s="92" t="s">
        <v>30</v>
      </c>
      <c r="I38" s="92" t="s">
        <v>30</v>
      </c>
      <c r="J38" s="92" t="s">
        <v>30</v>
      </c>
      <c r="K38" s="569">
        <v>8</v>
      </c>
      <c r="L38" s="282" t="s">
        <v>30</v>
      </c>
      <c r="M38" s="569">
        <v>8</v>
      </c>
      <c r="N38" s="569">
        <v>7</v>
      </c>
      <c r="O38" s="282">
        <v>1114</v>
      </c>
      <c r="P38" s="282">
        <v>434</v>
      </c>
      <c r="Q38" s="282">
        <v>680</v>
      </c>
      <c r="R38" s="282">
        <v>105</v>
      </c>
      <c r="S38" s="92" t="s">
        <v>30</v>
      </c>
      <c r="T38" s="92" t="s">
        <v>30</v>
      </c>
      <c r="U38" s="92" t="s">
        <v>30</v>
      </c>
      <c r="V38" s="92" t="s">
        <v>30</v>
      </c>
      <c r="W38" s="92" t="s">
        <v>30</v>
      </c>
      <c r="X38" s="92" t="s">
        <v>30</v>
      </c>
      <c r="Y38" s="92" t="s">
        <v>30</v>
      </c>
      <c r="Z38" s="92" t="s">
        <v>30</v>
      </c>
      <c r="AA38" s="92" t="s">
        <v>30</v>
      </c>
      <c r="AB38" s="569">
        <v>321</v>
      </c>
      <c r="AC38" s="569">
        <v>156</v>
      </c>
      <c r="AD38" s="569">
        <v>165</v>
      </c>
      <c r="AE38" s="569">
        <v>5</v>
      </c>
      <c r="AF38" s="92" t="s">
        <v>30</v>
      </c>
      <c r="AG38" s="92" t="s">
        <v>30</v>
      </c>
      <c r="AH38" s="92" t="s">
        <v>30</v>
      </c>
      <c r="AI38" s="92" t="s">
        <v>30</v>
      </c>
      <c r="AJ38" s="569">
        <v>398</v>
      </c>
      <c r="AK38" s="569">
        <v>165</v>
      </c>
      <c r="AL38" s="569">
        <v>233</v>
      </c>
      <c r="AM38" s="569">
        <v>27</v>
      </c>
    </row>
    <row r="39" spans="1:39" ht="12.75" x14ac:dyDescent="0.2">
      <c r="A39" s="126"/>
      <c r="B39" s="91" t="s">
        <v>28</v>
      </c>
      <c r="C39" s="626">
        <v>150</v>
      </c>
      <c r="D39" s="280">
        <v>32</v>
      </c>
      <c r="E39" s="626">
        <v>118</v>
      </c>
      <c r="F39" s="626">
        <v>8</v>
      </c>
      <c r="G39" s="92" t="s">
        <v>30</v>
      </c>
      <c r="H39" s="92" t="s">
        <v>30</v>
      </c>
      <c r="I39" s="92" t="s">
        <v>30</v>
      </c>
      <c r="J39" s="92" t="s">
        <v>30</v>
      </c>
      <c r="K39" s="92" t="s">
        <v>30</v>
      </c>
      <c r="L39" s="92" t="s">
        <v>30</v>
      </c>
      <c r="M39" s="92" t="s">
        <v>30</v>
      </c>
      <c r="N39" s="92" t="s">
        <v>30</v>
      </c>
      <c r="O39" s="282" t="s">
        <v>30</v>
      </c>
      <c r="P39" s="282" t="s">
        <v>30</v>
      </c>
      <c r="Q39" s="282" t="s">
        <v>30</v>
      </c>
      <c r="R39" s="282" t="s">
        <v>30</v>
      </c>
      <c r="S39" s="92" t="s">
        <v>30</v>
      </c>
      <c r="T39" s="92" t="s">
        <v>30</v>
      </c>
      <c r="U39" s="92" t="s">
        <v>30</v>
      </c>
      <c r="V39" s="92" t="s">
        <v>30</v>
      </c>
      <c r="W39" s="92" t="s">
        <v>30</v>
      </c>
      <c r="X39" s="92" t="s">
        <v>30</v>
      </c>
      <c r="Y39" s="92" t="s">
        <v>30</v>
      </c>
      <c r="Z39" s="92" t="s">
        <v>30</v>
      </c>
      <c r="AA39" s="92" t="s">
        <v>30</v>
      </c>
      <c r="AB39" s="92" t="s">
        <v>30</v>
      </c>
      <c r="AC39" s="282" t="s">
        <v>30</v>
      </c>
      <c r="AD39" s="282" t="s">
        <v>30</v>
      </c>
      <c r="AE39" s="282" t="s">
        <v>30</v>
      </c>
      <c r="AF39" s="569">
        <v>150</v>
      </c>
      <c r="AG39" s="569">
        <v>32</v>
      </c>
      <c r="AH39" s="569">
        <v>118</v>
      </c>
      <c r="AI39" s="569">
        <v>8</v>
      </c>
      <c r="AJ39" s="92" t="s">
        <v>30</v>
      </c>
      <c r="AK39" s="92" t="s">
        <v>30</v>
      </c>
      <c r="AL39" s="92" t="s">
        <v>30</v>
      </c>
      <c r="AM39" s="92" t="s">
        <v>30</v>
      </c>
    </row>
    <row r="40" spans="1:39" ht="12.75" x14ac:dyDescent="0.2">
      <c r="A40" s="126"/>
      <c r="B40" s="91" t="s">
        <v>29</v>
      </c>
      <c r="C40" s="626">
        <v>2957</v>
      </c>
      <c r="D40" s="280">
        <v>845</v>
      </c>
      <c r="E40" s="626">
        <v>2112</v>
      </c>
      <c r="F40" s="626">
        <v>189</v>
      </c>
      <c r="G40" s="92" t="s">
        <v>30</v>
      </c>
      <c r="H40" s="92" t="s">
        <v>30</v>
      </c>
      <c r="I40" s="92" t="s">
        <v>30</v>
      </c>
      <c r="J40" s="92" t="s">
        <v>30</v>
      </c>
      <c r="K40" s="92" t="s">
        <v>30</v>
      </c>
      <c r="L40" s="92" t="s">
        <v>30</v>
      </c>
      <c r="M40" s="92" t="s">
        <v>30</v>
      </c>
      <c r="N40" s="92" t="s">
        <v>30</v>
      </c>
      <c r="O40" s="282">
        <v>2184</v>
      </c>
      <c r="P40" s="282">
        <v>664</v>
      </c>
      <c r="Q40" s="282">
        <v>1520</v>
      </c>
      <c r="R40" s="282">
        <v>138</v>
      </c>
      <c r="S40" s="92" t="s">
        <v>30</v>
      </c>
      <c r="T40" s="92" t="s">
        <v>30</v>
      </c>
      <c r="U40" s="92" t="s">
        <v>30</v>
      </c>
      <c r="V40" s="92" t="s">
        <v>30</v>
      </c>
      <c r="W40" s="92" t="s">
        <v>30</v>
      </c>
      <c r="X40" s="92" t="s">
        <v>30</v>
      </c>
      <c r="Y40" s="92" t="s">
        <v>30</v>
      </c>
      <c r="Z40" s="92" t="s">
        <v>30</v>
      </c>
      <c r="AA40" s="92" t="s">
        <v>30</v>
      </c>
      <c r="AB40" s="92" t="s">
        <v>30</v>
      </c>
      <c r="AC40" s="282" t="s">
        <v>30</v>
      </c>
      <c r="AD40" s="282" t="s">
        <v>30</v>
      </c>
      <c r="AE40" s="282" t="s">
        <v>30</v>
      </c>
      <c r="AF40" s="569">
        <v>773</v>
      </c>
      <c r="AG40" s="569">
        <v>181</v>
      </c>
      <c r="AH40" s="569">
        <v>592</v>
      </c>
      <c r="AI40" s="569">
        <v>51</v>
      </c>
      <c r="AJ40" s="92" t="s">
        <v>30</v>
      </c>
      <c r="AK40" s="92" t="s">
        <v>30</v>
      </c>
      <c r="AL40" s="92" t="s">
        <v>30</v>
      </c>
      <c r="AM40" s="92" t="s">
        <v>30</v>
      </c>
    </row>
    <row r="41" spans="1:39" ht="12.75" x14ac:dyDescent="0.2">
      <c r="A41" s="126"/>
      <c r="B41" s="91" t="s">
        <v>129</v>
      </c>
      <c r="C41" s="626">
        <v>371</v>
      </c>
      <c r="D41" s="280">
        <v>236</v>
      </c>
      <c r="E41" s="626">
        <v>135</v>
      </c>
      <c r="F41" s="626">
        <v>103</v>
      </c>
      <c r="G41" s="92" t="s">
        <v>30</v>
      </c>
      <c r="H41" s="92" t="s">
        <v>30</v>
      </c>
      <c r="I41" s="92" t="s">
        <v>30</v>
      </c>
      <c r="J41" s="92" t="s">
        <v>30</v>
      </c>
      <c r="K41" s="92" t="s">
        <v>30</v>
      </c>
      <c r="L41" s="92" t="s">
        <v>30</v>
      </c>
      <c r="M41" s="92" t="s">
        <v>30</v>
      </c>
      <c r="N41" s="92" t="s">
        <v>30</v>
      </c>
      <c r="O41" s="282">
        <v>371</v>
      </c>
      <c r="P41" s="282">
        <v>236</v>
      </c>
      <c r="Q41" s="282">
        <v>135</v>
      </c>
      <c r="R41" s="282">
        <v>103</v>
      </c>
      <c r="S41" s="92" t="s">
        <v>30</v>
      </c>
      <c r="T41" s="92" t="s">
        <v>30</v>
      </c>
      <c r="U41" s="92" t="s">
        <v>30</v>
      </c>
      <c r="V41" s="92" t="s">
        <v>30</v>
      </c>
      <c r="W41" s="92" t="s">
        <v>30</v>
      </c>
      <c r="X41" s="92" t="s">
        <v>30</v>
      </c>
      <c r="Y41" s="92" t="s">
        <v>30</v>
      </c>
      <c r="Z41" s="92" t="s">
        <v>30</v>
      </c>
      <c r="AA41" s="92" t="s">
        <v>30</v>
      </c>
      <c r="AB41" s="92" t="s">
        <v>30</v>
      </c>
      <c r="AC41" s="282" t="s">
        <v>30</v>
      </c>
      <c r="AD41" s="282" t="s">
        <v>30</v>
      </c>
      <c r="AE41" s="282" t="s">
        <v>30</v>
      </c>
      <c r="AF41" s="92" t="s">
        <v>30</v>
      </c>
      <c r="AG41" s="92" t="s">
        <v>30</v>
      </c>
      <c r="AH41" s="92" t="s">
        <v>30</v>
      </c>
      <c r="AI41" s="92" t="s">
        <v>30</v>
      </c>
      <c r="AJ41" s="92" t="s">
        <v>30</v>
      </c>
      <c r="AK41" s="92" t="s">
        <v>30</v>
      </c>
      <c r="AL41" s="92" t="s">
        <v>30</v>
      </c>
      <c r="AM41" s="92" t="s">
        <v>30</v>
      </c>
    </row>
    <row r="42" spans="1:39" ht="12.75" x14ac:dyDescent="0.2">
      <c r="A42" s="126"/>
      <c r="B42" s="91" t="s">
        <v>68</v>
      </c>
      <c r="C42" s="626">
        <v>120</v>
      </c>
      <c r="D42" s="280">
        <v>45</v>
      </c>
      <c r="E42" s="626">
        <v>75</v>
      </c>
      <c r="F42" s="626">
        <v>19</v>
      </c>
      <c r="G42" s="92" t="s">
        <v>30</v>
      </c>
      <c r="H42" s="92" t="s">
        <v>30</v>
      </c>
      <c r="I42" s="92" t="s">
        <v>30</v>
      </c>
      <c r="J42" s="92" t="s">
        <v>30</v>
      </c>
      <c r="K42" s="92" t="s">
        <v>30</v>
      </c>
      <c r="L42" s="92" t="s">
        <v>30</v>
      </c>
      <c r="M42" s="92" t="s">
        <v>30</v>
      </c>
      <c r="N42" s="92" t="s">
        <v>30</v>
      </c>
      <c r="O42" s="282">
        <v>120</v>
      </c>
      <c r="P42" s="282">
        <v>45</v>
      </c>
      <c r="Q42" s="282">
        <v>75</v>
      </c>
      <c r="R42" s="282">
        <v>19</v>
      </c>
      <c r="S42" s="92" t="s">
        <v>30</v>
      </c>
      <c r="T42" s="92" t="s">
        <v>30</v>
      </c>
      <c r="U42" s="92" t="s">
        <v>30</v>
      </c>
      <c r="V42" s="92" t="s">
        <v>30</v>
      </c>
      <c r="W42" s="92" t="s">
        <v>30</v>
      </c>
      <c r="X42" s="92" t="s">
        <v>30</v>
      </c>
      <c r="Y42" s="92" t="s">
        <v>30</v>
      </c>
      <c r="Z42" s="92" t="s">
        <v>30</v>
      </c>
      <c r="AA42" s="92" t="s">
        <v>30</v>
      </c>
      <c r="AB42" s="92" t="s">
        <v>30</v>
      </c>
      <c r="AC42" s="282" t="s">
        <v>30</v>
      </c>
      <c r="AD42" s="282" t="s">
        <v>30</v>
      </c>
      <c r="AE42" s="282" t="s">
        <v>30</v>
      </c>
      <c r="AF42" s="92" t="s">
        <v>30</v>
      </c>
      <c r="AG42" s="92" t="s">
        <v>30</v>
      </c>
      <c r="AH42" s="92" t="s">
        <v>30</v>
      </c>
      <c r="AI42" s="92" t="s">
        <v>30</v>
      </c>
      <c r="AJ42" s="92" t="s">
        <v>30</v>
      </c>
      <c r="AK42" s="92" t="s">
        <v>30</v>
      </c>
      <c r="AL42" s="92" t="s">
        <v>30</v>
      </c>
      <c r="AM42" s="92" t="s">
        <v>30</v>
      </c>
    </row>
    <row r="43" spans="1:39" ht="12.75" x14ac:dyDescent="0.2">
      <c r="A43" s="126"/>
      <c r="B43" s="91" t="s">
        <v>31</v>
      </c>
      <c r="C43" s="626">
        <v>479</v>
      </c>
      <c r="D43" s="280">
        <v>174</v>
      </c>
      <c r="E43" s="626">
        <v>305</v>
      </c>
      <c r="F43" s="626">
        <v>36</v>
      </c>
      <c r="G43" s="92" t="s">
        <v>30</v>
      </c>
      <c r="H43" s="92" t="s">
        <v>30</v>
      </c>
      <c r="I43" s="92" t="s">
        <v>30</v>
      </c>
      <c r="J43" s="92" t="s">
        <v>30</v>
      </c>
      <c r="K43" s="92" t="s">
        <v>30</v>
      </c>
      <c r="L43" s="92" t="s">
        <v>30</v>
      </c>
      <c r="M43" s="92" t="s">
        <v>30</v>
      </c>
      <c r="N43" s="92" t="s">
        <v>30</v>
      </c>
      <c r="O43" s="282">
        <v>479</v>
      </c>
      <c r="P43" s="282">
        <v>174</v>
      </c>
      <c r="Q43" s="282">
        <v>305</v>
      </c>
      <c r="R43" s="282">
        <v>36</v>
      </c>
      <c r="S43" s="92" t="s">
        <v>30</v>
      </c>
      <c r="T43" s="92" t="s">
        <v>30</v>
      </c>
      <c r="U43" s="92" t="s">
        <v>30</v>
      </c>
      <c r="V43" s="92" t="s">
        <v>30</v>
      </c>
      <c r="W43" s="92" t="s">
        <v>30</v>
      </c>
      <c r="X43" s="92" t="s">
        <v>30</v>
      </c>
      <c r="Y43" s="92" t="s">
        <v>30</v>
      </c>
      <c r="Z43" s="92" t="s">
        <v>30</v>
      </c>
      <c r="AA43" s="92" t="s">
        <v>30</v>
      </c>
      <c r="AB43" s="92" t="s">
        <v>30</v>
      </c>
      <c r="AC43" s="282" t="s">
        <v>30</v>
      </c>
      <c r="AD43" s="282" t="s">
        <v>30</v>
      </c>
      <c r="AE43" s="282" t="s">
        <v>30</v>
      </c>
      <c r="AF43" s="92" t="s">
        <v>30</v>
      </c>
      <c r="AG43" s="92" t="s">
        <v>30</v>
      </c>
      <c r="AH43" s="92" t="s">
        <v>30</v>
      </c>
      <c r="AI43" s="92" t="s">
        <v>30</v>
      </c>
      <c r="AJ43" s="92" t="s">
        <v>30</v>
      </c>
      <c r="AK43" s="92" t="s">
        <v>30</v>
      </c>
      <c r="AL43" s="92" t="s">
        <v>30</v>
      </c>
      <c r="AM43" s="92" t="s">
        <v>30</v>
      </c>
    </row>
    <row r="44" spans="1:39" ht="12.75" x14ac:dyDescent="0.2">
      <c r="A44" s="126"/>
      <c r="B44" s="91" t="s">
        <v>134</v>
      </c>
      <c r="C44" s="626">
        <v>73</v>
      </c>
      <c r="D44" s="280">
        <v>22</v>
      </c>
      <c r="E44" s="626">
        <v>51</v>
      </c>
      <c r="F44" s="280">
        <v>0</v>
      </c>
      <c r="G44" s="92" t="s">
        <v>30</v>
      </c>
      <c r="H44" s="92" t="s">
        <v>30</v>
      </c>
      <c r="I44" s="92" t="s">
        <v>30</v>
      </c>
      <c r="J44" s="92" t="s">
        <v>30</v>
      </c>
      <c r="K44" s="92" t="s">
        <v>30</v>
      </c>
      <c r="L44" s="92" t="s">
        <v>30</v>
      </c>
      <c r="M44" s="92" t="s">
        <v>30</v>
      </c>
      <c r="N44" s="92" t="s">
        <v>30</v>
      </c>
      <c r="O44" s="282" t="s">
        <v>30</v>
      </c>
      <c r="P44" s="282" t="s">
        <v>30</v>
      </c>
      <c r="Q44" s="282" t="s">
        <v>30</v>
      </c>
      <c r="R44" s="282" t="s">
        <v>30</v>
      </c>
      <c r="S44" s="92" t="s">
        <v>30</v>
      </c>
      <c r="T44" s="92" t="s">
        <v>30</v>
      </c>
      <c r="U44" s="92" t="s">
        <v>30</v>
      </c>
      <c r="V44" s="92" t="s">
        <v>30</v>
      </c>
      <c r="W44" s="569">
        <v>73</v>
      </c>
      <c r="X44" s="569">
        <v>73</v>
      </c>
      <c r="Y44" s="569">
        <v>22</v>
      </c>
      <c r="Z44" s="569">
        <v>51</v>
      </c>
      <c r="AA44" s="282">
        <v>0</v>
      </c>
      <c r="AB44" s="92" t="s">
        <v>30</v>
      </c>
      <c r="AC44" s="282" t="s">
        <v>30</v>
      </c>
      <c r="AD44" s="282" t="s">
        <v>30</v>
      </c>
      <c r="AE44" s="282" t="s">
        <v>30</v>
      </c>
      <c r="AF44" s="92" t="s">
        <v>30</v>
      </c>
      <c r="AG44" s="92" t="s">
        <v>30</v>
      </c>
      <c r="AH44" s="92" t="s">
        <v>30</v>
      </c>
      <c r="AI44" s="92" t="s">
        <v>30</v>
      </c>
      <c r="AJ44" s="92" t="s">
        <v>30</v>
      </c>
      <c r="AK44" s="92" t="s">
        <v>30</v>
      </c>
      <c r="AL44" s="92" t="s">
        <v>30</v>
      </c>
      <c r="AM44" s="92" t="s">
        <v>30</v>
      </c>
    </row>
    <row r="45" spans="1:39" ht="12.75" x14ac:dyDescent="0.2">
      <c r="A45" s="126"/>
      <c r="B45" s="91" t="s">
        <v>32</v>
      </c>
      <c r="C45" s="626">
        <v>779</v>
      </c>
      <c r="D45" s="280">
        <v>257</v>
      </c>
      <c r="E45" s="626">
        <v>522</v>
      </c>
      <c r="F45" s="626">
        <v>78</v>
      </c>
      <c r="G45" s="92" t="s">
        <v>30</v>
      </c>
      <c r="H45" s="92" t="s">
        <v>30</v>
      </c>
      <c r="I45" s="92" t="s">
        <v>30</v>
      </c>
      <c r="J45" s="92" t="s">
        <v>30</v>
      </c>
      <c r="K45" s="569">
        <v>221</v>
      </c>
      <c r="L45" s="569">
        <v>88</v>
      </c>
      <c r="M45" s="569">
        <v>133</v>
      </c>
      <c r="N45" s="569">
        <v>20</v>
      </c>
      <c r="O45" s="282">
        <v>243</v>
      </c>
      <c r="P45" s="282">
        <v>86</v>
      </c>
      <c r="Q45" s="282">
        <v>157</v>
      </c>
      <c r="R45" s="282">
        <v>35</v>
      </c>
      <c r="S45" s="569">
        <v>21</v>
      </c>
      <c r="T45" s="569">
        <v>7</v>
      </c>
      <c r="U45" s="569">
        <v>14</v>
      </c>
      <c r="V45" s="282" t="s">
        <v>30</v>
      </c>
      <c r="W45" s="92" t="s">
        <v>30</v>
      </c>
      <c r="X45" s="92" t="s">
        <v>30</v>
      </c>
      <c r="Y45" s="92" t="s">
        <v>30</v>
      </c>
      <c r="Z45" s="92" t="s">
        <v>30</v>
      </c>
      <c r="AA45" s="92" t="s">
        <v>30</v>
      </c>
      <c r="AB45" s="92" t="s">
        <v>30</v>
      </c>
      <c r="AC45" s="282" t="s">
        <v>30</v>
      </c>
      <c r="AD45" s="282" t="s">
        <v>30</v>
      </c>
      <c r="AE45" s="282" t="s">
        <v>30</v>
      </c>
      <c r="AF45" s="569">
        <v>294</v>
      </c>
      <c r="AG45" s="569">
        <v>76</v>
      </c>
      <c r="AH45" s="569">
        <v>218</v>
      </c>
      <c r="AI45" s="569">
        <v>23</v>
      </c>
      <c r="AJ45" s="92" t="s">
        <v>30</v>
      </c>
      <c r="AK45" s="92" t="s">
        <v>30</v>
      </c>
      <c r="AL45" s="92" t="s">
        <v>30</v>
      </c>
      <c r="AM45" s="92" t="s">
        <v>30</v>
      </c>
    </row>
    <row r="46" spans="1:39" ht="12.75" x14ac:dyDescent="0.2">
      <c r="A46" s="126"/>
      <c r="B46" s="91" t="s">
        <v>33</v>
      </c>
      <c r="C46" s="626">
        <v>674</v>
      </c>
      <c r="D46" s="280">
        <v>170</v>
      </c>
      <c r="E46" s="626">
        <v>504</v>
      </c>
      <c r="F46" s="626">
        <v>53</v>
      </c>
      <c r="G46" s="92" t="s">
        <v>30</v>
      </c>
      <c r="H46" s="92" t="s">
        <v>30</v>
      </c>
      <c r="I46" s="92" t="s">
        <v>30</v>
      </c>
      <c r="J46" s="92" t="s">
        <v>30</v>
      </c>
      <c r="K46" s="92" t="s">
        <v>30</v>
      </c>
      <c r="L46" s="92" t="s">
        <v>30</v>
      </c>
      <c r="M46" s="92" t="s">
        <v>30</v>
      </c>
      <c r="N46" s="92" t="s">
        <v>30</v>
      </c>
      <c r="O46" s="282">
        <v>56</v>
      </c>
      <c r="P46" s="282">
        <v>24</v>
      </c>
      <c r="Q46" s="282">
        <v>32</v>
      </c>
      <c r="R46" s="282">
        <v>2</v>
      </c>
      <c r="S46" s="92" t="s">
        <v>30</v>
      </c>
      <c r="T46" s="92" t="s">
        <v>30</v>
      </c>
      <c r="U46" s="92" t="s">
        <v>30</v>
      </c>
      <c r="V46" s="92" t="s">
        <v>30</v>
      </c>
      <c r="W46" s="92" t="s">
        <v>30</v>
      </c>
      <c r="X46" s="92" t="s">
        <v>30</v>
      </c>
      <c r="Y46" s="92" t="s">
        <v>30</v>
      </c>
      <c r="Z46" s="92" t="s">
        <v>30</v>
      </c>
      <c r="AA46" s="92" t="s">
        <v>30</v>
      </c>
      <c r="AB46" s="92" t="s">
        <v>30</v>
      </c>
      <c r="AC46" s="282" t="s">
        <v>30</v>
      </c>
      <c r="AD46" s="282" t="s">
        <v>30</v>
      </c>
      <c r="AE46" s="282" t="s">
        <v>30</v>
      </c>
      <c r="AF46" s="569">
        <v>618</v>
      </c>
      <c r="AG46" s="569">
        <v>146</v>
      </c>
      <c r="AH46" s="569">
        <v>472</v>
      </c>
      <c r="AI46" s="569">
        <v>51</v>
      </c>
      <c r="AJ46" s="92" t="s">
        <v>30</v>
      </c>
      <c r="AK46" s="92" t="s">
        <v>30</v>
      </c>
      <c r="AL46" s="92" t="s">
        <v>30</v>
      </c>
      <c r="AM46" s="92" t="s">
        <v>30</v>
      </c>
    </row>
    <row r="47" spans="1:39" ht="12.75" x14ac:dyDescent="0.2">
      <c r="A47" s="126"/>
      <c r="B47" s="91" t="s">
        <v>34</v>
      </c>
      <c r="C47" s="626">
        <v>735</v>
      </c>
      <c r="D47" s="280">
        <v>196</v>
      </c>
      <c r="E47" s="626">
        <v>539</v>
      </c>
      <c r="F47" s="626">
        <v>51</v>
      </c>
      <c r="G47" s="92" t="s">
        <v>30</v>
      </c>
      <c r="H47" s="92" t="s">
        <v>30</v>
      </c>
      <c r="I47" s="92" t="s">
        <v>30</v>
      </c>
      <c r="J47" s="92" t="s">
        <v>30</v>
      </c>
      <c r="K47" s="92" t="s">
        <v>30</v>
      </c>
      <c r="L47" s="92" t="s">
        <v>30</v>
      </c>
      <c r="M47" s="92" t="s">
        <v>30</v>
      </c>
      <c r="N47" s="92" t="s">
        <v>30</v>
      </c>
      <c r="O47" s="282">
        <v>43</v>
      </c>
      <c r="P47" s="282" t="s">
        <v>30</v>
      </c>
      <c r="Q47" s="282">
        <v>43</v>
      </c>
      <c r="R47" s="282">
        <v>15</v>
      </c>
      <c r="S47" s="92" t="s">
        <v>30</v>
      </c>
      <c r="T47" s="92" t="s">
        <v>30</v>
      </c>
      <c r="U47" s="92" t="s">
        <v>30</v>
      </c>
      <c r="V47" s="92" t="s">
        <v>30</v>
      </c>
      <c r="W47" s="92" t="s">
        <v>30</v>
      </c>
      <c r="X47" s="92" t="s">
        <v>30</v>
      </c>
      <c r="Y47" s="92" t="s">
        <v>30</v>
      </c>
      <c r="Z47" s="92" t="s">
        <v>30</v>
      </c>
      <c r="AA47" s="92" t="s">
        <v>30</v>
      </c>
      <c r="AB47" s="92" t="s">
        <v>30</v>
      </c>
      <c r="AC47" s="282" t="s">
        <v>30</v>
      </c>
      <c r="AD47" s="282" t="s">
        <v>30</v>
      </c>
      <c r="AE47" s="282" t="s">
        <v>30</v>
      </c>
      <c r="AF47" s="569">
        <v>692</v>
      </c>
      <c r="AG47" s="569">
        <v>196</v>
      </c>
      <c r="AH47" s="569">
        <v>496</v>
      </c>
      <c r="AI47" s="569">
        <v>36</v>
      </c>
      <c r="AJ47" s="92" t="s">
        <v>30</v>
      </c>
      <c r="AK47" s="92" t="s">
        <v>30</v>
      </c>
      <c r="AL47" s="92" t="s">
        <v>30</v>
      </c>
      <c r="AM47" s="92" t="s">
        <v>30</v>
      </c>
    </row>
    <row r="48" spans="1:39" ht="12.75" x14ac:dyDescent="0.2">
      <c r="A48" s="126"/>
      <c r="B48" s="91" t="s">
        <v>142</v>
      </c>
      <c r="C48" s="626">
        <v>304</v>
      </c>
      <c r="D48" s="280">
        <v>157</v>
      </c>
      <c r="E48" s="280">
        <v>147</v>
      </c>
      <c r="F48" s="280">
        <v>0</v>
      </c>
      <c r="G48" s="92" t="s">
        <v>30</v>
      </c>
      <c r="H48" s="92" t="s">
        <v>30</v>
      </c>
      <c r="I48" s="92" t="s">
        <v>30</v>
      </c>
      <c r="J48" s="92" t="s">
        <v>30</v>
      </c>
      <c r="K48" s="92" t="s">
        <v>30</v>
      </c>
      <c r="L48" s="92" t="s">
        <v>30</v>
      </c>
      <c r="M48" s="92" t="s">
        <v>30</v>
      </c>
      <c r="N48" s="92" t="s">
        <v>30</v>
      </c>
      <c r="O48" s="282">
        <v>304</v>
      </c>
      <c r="P48" s="282">
        <v>157</v>
      </c>
      <c r="Q48" s="282">
        <v>147</v>
      </c>
      <c r="R48" s="282">
        <v>0</v>
      </c>
      <c r="S48" s="92" t="s">
        <v>30</v>
      </c>
      <c r="T48" s="92" t="s">
        <v>30</v>
      </c>
      <c r="U48" s="92" t="s">
        <v>30</v>
      </c>
      <c r="V48" s="92" t="s">
        <v>30</v>
      </c>
      <c r="W48" s="92" t="s">
        <v>30</v>
      </c>
      <c r="X48" s="92" t="s">
        <v>30</v>
      </c>
      <c r="Y48" s="92" t="s">
        <v>30</v>
      </c>
      <c r="Z48" s="92" t="s">
        <v>30</v>
      </c>
      <c r="AA48" s="92" t="s">
        <v>30</v>
      </c>
      <c r="AB48" s="92" t="s">
        <v>30</v>
      </c>
      <c r="AC48" s="282" t="s">
        <v>30</v>
      </c>
      <c r="AD48" s="282" t="s">
        <v>30</v>
      </c>
      <c r="AE48" s="282" t="s">
        <v>30</v>
      </c>
      <c r="AF48" s="92" t="s">
        <v>30</v>
      </c>
      <c r="AG48" s="92" t="s">
        <v>30</v>
      </c>
      <c r="AH48" s="92" t="s">
        <v>30</v>
      </c>
      <c r="AI48" s="92" t="s">
        <v>30</v>
      </c>
      <c r="AJ48" s="92" t="s">
        <v>30</v>
      </c>
      <c r="AK48" s="92" t="s">
        <v>30</v>
      </c>
      <c r="AL48" s="92" t="s">
        <v>30</v>
      </c>
      <c r="AM48" s="92" t="s">
        <v>30</v>
      </c>
    </row>
    <row r="49" spans="1:39" ht="12.75" x14ac:dyDescent="0.2">
      <c r="A49" s="126"/>
      <c r="B49" s="91" t="s">
        <v>63</v>
      </c>
      <c r="C49" s="626">
        <v>1897</v>
      </c>
      <c r="D49" s="280">
        <v>557</v>
      </c>
      <c r="E49" s="626">
        <v>1340</v>
      </c>
      <c r="F49" s="626">
        <v>278</v>
      </c>
      <c r="G49" s="92" t="s">
        <v>30</v>
      </c>
      <c r="H49" s="92" t="s">
        <v>30</v>
      </c>
      <c r="I49" s="92" t="s">
        <v>30</v>
      </c>
      <c r="J49" s="92" t="s">
        <v>30</v>
      </c>
      <c r="K49" s="92" t="s">
        <v>30</v>
      </c>
      <c r="L49" s="92" t="s">
        <v>30</v>
      </c>
      <c r="M49" s="92" t="s">
        <v>30</v>
      </c>
      <c r="N49" s="92" t="s">
        <v>30</v>
      </c>
      <c r="O49" s="282">
        <v>562</v>
      </c>
      <c r="P49" s="282">
        <v>209</v>
      </c>
      <c r="Q49" s="282">
        <v>353</v>
      </c>
      <c r="R49" s="282">
        <v>88</v>
      </c>
      <c r="S49" s="569">
        <v>31</v>
      </c>
      <c r="T49" s="569">
        <v>11</v>
      </c>
      <c r="U49" s="569">
        <v>20</v>
      </c>
      <c r="V49" s="569">
        <v>4</v>
      </c>
      <c r="W49" s="569">
        <v>64</v>
      </c>
      <c r="X49" s="569">
        <v>64</v>
      </c>
      <c r="Y49" s="569">
        <v>27</v>
      </c>
      <c r="Z49" s="569">
        <v>37</v>
      </c>
      <c r="AA49" s="569">
        <v>3</v>
      </c>
      <c r="AB49" s="569">
        <v>256</v>
      </c>
      <c r="AC49" s="569">
        <v>71</v>
      </c>
      <c r="AD49" s="569">
        <v>185</v>
      </c>
      <c r="AE49" s="569">
        <v>22</v>
      </c>
      <c r="AF49" s="569">
        <v>984</v>
      </c>
      <c r="AG49" s="569">
        <v>239</v>
      </c>
      <c r="AH49" s="569">
        <v>745</v>
      </c>
      <c r="AI49" s="569">
        <v>161</v>
      </c>
      <c r="AJ49" s="92" t="s">
        <v>30</v>
      </c>
      <c r="AK49" s="92" t="s">
        <v>30</v>
      </c>
      <c r="AL49" s="92" t="s">
        <v>30</v>
      </c>
      <c r="AM49" s="92" t="s">
        <v>30</v>
      </c>
    </row>
    <row r="50" spans="1:39" ht="12.75" x14ac:dyDescent="0.2">
      <c r="A50" s="126"/>
      <c r="B50" s="91" t="s">
        <v>35</v>
      </c>
      <c r="C50" s="626">
        <v>1443</v>
      </c>
      <c r="D50" s="280">
        <v>406</v>
      </c>
      <c r="E50" s="626">
        <v>1037</v>
      </c>
      <c r="F50" s="626">
        <v>200</v>
      </c>
      <c r="G50" s="92" t="s">
        <v>30</v>
      </c>
      <c r="H50" s="92" t="s">
        <v>30</v>
      </c>
      <c r="I50" s="92" t="s">
        <v>30</v>
      </c>
      <c r="J50" s="92" t="s">
        <v>30</v>
      </c>
      <c r="K50" s="569">
        <v>555</v>
      </c>
      <c r="L50" s="569">
        <v>134</v>
      </c>
      <c r="M50" s="569">
        <v>421</v>
      </c>
      <c r="N50" s="569">
        <v>51</v>
      </c>
      <c r="O50" s="282">
        <v>15</v>
      </c>
      <c r="P50" s="282" t="s">
        <v>30</v>
      </c>
      <c r="Q50" s="282">
        <v>15</v>
      </c>
      <c r="R50" s="282">
        <v>6</v>
      </c>
      <c r="S50" s="92" t="s">
        <v>30</v>
      </c>
      <c r="T50" s="92" t="s">
        <v>30</v>
      </c>
      <c r="U50" s="92" t="s">
        <v>30</v>
      </c>
      <c r="V50" s="92" t="s">
        <v>30</v>
      </c>
      <c r="W50" s="92" t="s">
        <v>30</v>
      </c>
      <c r="X50" s="92" t="s">
        <v>30</v>
      </c>
      <c r="Y50" s="92" t="s">
        <v>30</v>
      </c>
      <c r="Z50" s="92" t="s">
        <v>30</v>
      </c>
      <c r="AA50" s="92" t="s">
        <v>30</v>
      </c>
      <c r="AB50" s="569">
        <v>586</v>
      </c>
      <c r="AC50" s="569">
        <v>163</v>
      </c>
      <c r="AD50" s="569">
        <v>423</v>
      </c>
      <c r="AE50" s="569">
        <v>121</v>
      </c>
      <c r="AF50" s="569">
        <v>287</v>
      </c>
      <c r="AG50" s="569">
        <v>109</v>
      </c>
      <c r="AH50" s="569">
        <v>178</v>
      </c>
      <c r="AI50" s="569">
        <v>22</v>
      </c>
      <c r="AJ50" s="92" t="s">
        <v>30</v>
      </c>
      <c r="AK50" s="92" t="s">
        <v>30</v>
      </c>
      <c r="AL50" s="92" t="s">
        <v>30</v>
      </c>
      <c r="AM50" s="92" t="s">
        <v>30</v>
      </c>
    </row>
    <row r="51" spans="1:39" s="120" customFormat="1" ht="12" customHeight="1" x14ac:dyDescent="0.2">
      <c r="A51" s="126"/>
      <c r="B51" s="91" t="s">
        <v>36</v>
      </c>
      <c r="C51" s="626">
        <v>561</v>
      </c>
      <c r="D51" s="280">
        <v>164</v>
      </c>
      <c r="E51" s="626">
        <v>397</v>
      </c>
      <c r="F51" s="626">
        <v>33</v>
      </c>
      <c r="G51" s="92" t="s">
        <v>30</v>
      </c>
      <c r="H51" s="92" t="s">
        <v>30</v>
      </c>
      <c r="I51" s="92" t="s">
        <v>30</v>
      </c>
      <c r="J51" s="92" t="s">
        <v>30</v>
      </c>
      <c r="K51" s="92" t="s">
        <v>30</v>
      </c>
      <c r="L51" s="92" t="s">
        <v>30</v>
      </c>
      <c r="M51" s="92" t="s">
        <v>30</v>
      </c>
      <c r="N51" s="92" t="s">
        <v>30</v>
      </c>
      <c r="O51" s="282" t="s">
        <v>30</v>
      </c>
      <c r="P51" s="282" t="s">
        <v>30</v>
      </c>
      <c r="Q51" s="282" t="s">
        <v>30</v>
      </c>
      <c r="R51" s="282">
        <v>0</v>
      </c>
      <c r="S51" s="569">
        <v>124</v>
      </c>
      <c r="T51" s="569">
        <v>42</v>
      </c>
      <c r="U51" s="569">
        <v>82</v>
      </c>
      <c r="V51" s="569">
        <v>3</v>
      </c>
      <c r="W51" s="92" t="s">
        <v>30</v>
      </c>
      <c r="X51" s="92" t="s">
        <v>30</v>
      </c>
      <c r="Y51" s="92" t="s">
        <v>30</v>
      </c>
      <c r="Z51" s="92" t="s">
        <v>30</v>
      </c>
      <c r="AA51" s="92" t="s">
        <v>30</v>
      </c>
      <c r="AB51" s="92" t="s">
        <v>30</v>
      </c>
      <c r="AC51" s="282" t="s">
        <v>30</v>
      </c>
      <c r="AD51" s="282" t="s">
        <v>30</v>
      </c>
      <c r="AE51" s="282" t="s">
        <v>30</v>
      </c>
      <c r="AF51" s="569">
        <v>375</v>
      </c>
      <c r="AG51" s="569">
        <v>106</v>
      </c>
      <c r="AH51" s="569">
        <v>269</v>
      </c>
      <c r="AI51" s="569">
        <v>27</v>
      </c>
      <c r="AJ51" s="569">
        <v>62</v>
      </c>
      <c r="AK51" s="569">
        <v>16</v>
      </c>
      <c r="AL51" s="569">
        <v>46</v>
      </c>
      <c r="AM51" s="569">
        <v>3</v>
      </c>
    </row>
    <row r="52" spans="1:39" ht="12.75" x14ac:dyDescent="0.2">
      <c r="A52" s="126"/>
      <c r="B52" s="91" t="s">
        <v>37</v>
      </c>
      <c r="C52" s="626">
        <v>2056</v>
      </c>
      <c r="D52" s="280">
        <v>689</v>
      </c>
      <c r="E52" s="626">
        <v>1367</v>
      </c>
      <c r="F52" s="626">
        <v>170</v>
      </c>
      <c r="G52" s="92" t="s">
        <v>30</v>
      </c>
      <c r="H52" s="92" t="s">
        <v>30</v>
      </c>
      <c r="I52" s="92" t="s">
        <v>30</v>
      </c>
      <c r="J52" s="92" t="s">
        <v>30</v>
      </c>
      <c r="K52" s="569">
        <v>1222</v>
      </c>
      <c r="L52" s="569">
        <v>447</v>
      </c>
      <c r="M52" s="569">
        <v>775</v>
      </c>
      <c r="N52" s="569">
        <v>89</v>
      </c>
      <c r="O52" s="282">
        <v>22</v>
      </c>
      <c r="P52" s="282">
        <v>8</v>
      </c>
      <c r="Q52" s="282">
        <v>14</v>
      </c>
      <c r="R52" s="282">
        <v>2</v>
      </c>
      <c r="S52" s="92" t="s">
        <v>30</v>
      </c>
      <c r="T52" s="92" t="s">
        <v>30</v>
      </c>
      <c r="U52" s="92" t="s">
        <v>30</v>
      </c>
      <c r="V52" s="92" t="s">
        <v>30</v>
      </c>
      <c r="W52" s="92" t="s">
        <v>30</v>
      </c>
      <c r="X52" s="92" t="s">
        <v>30</v>
      </c>
      <c r="Y52" s="92" t="s">
        <v>30</v>
      </c>
      <c r="Z52" s="92" t="s">
        <v>30</v>
      </c>
      <c r="AA52" s="92" t="s">
        <v>30</v>
      </c>
      <c r="AB52" s="282">
        <v>1</v>
      </c>
      <c r="AC52" s="282" t="s">
        <v>30</v>
      </c>
      <c r="AD52" s="282">
        <v>1</v>
      </c>
      <c r="AE52" s="282">
        <v>1</v>
      </c>
      <c r="AF52" s="569">
        <v>811</v>
      </c>
      <c r="AG52" s="569">
        <v>234</v>
      </c>
      <c r="AH52" s="569">
        <v>577</v>
      </c>
      <c r="AI52" s="569">
        <v>77</v>
      </c>
      <c r="AJ52" s="92" t="s">
        <v>30</v>
      </c>
      <c r="AK52" s="92" t="s">
        <v>30</v>
      </c>
      <c r="AL52" s="92" t="s">
        <v>30</v>
      </c>
      <c r="AM52" s="92" t="s">
        <v>30</v>
      </c>
    </row>
    <row r="53" spans="1:39" ht="12.75" x14ac:dyDescent="0.2">
      <c r="A53" s="126"/>
      <c r="B53" s="91" t="s">
        <v>38</v>
      </c>
      <c r="C53" s="626">
        <v>8224</v>
      </c>
      <c r="D53" s="280">
        <v>1277</v>
      </c>
      <c r="E53" s="626">
        <v>6947</v>
      </c>
      <c r="F53" s="626">
        <v>1465</v>
      </c>
      <c r="G53" s="92" t="s">
        <v>30</v>
      </c>
      <c r="H53" s="92" t="s">
        <v>30</v>
      </c>
      <c r="I53" s="92" t="s">
        <v>30</v>
      </c>
      <c r="J53" s="92" t="s">
        <v>30</v>
      </c>
      <c r="K53" s="569">
        <v>776</v>
      </c>
      <c r="L53" s="569">
        <v>205</v>
      </c>
      <c r="M53" s="569">
        <v>571</v>
      </c>
      <c r="N53" s="569">
        <v>111</v>
      </c>
      <c r="O53" s="282">
        <v>3852</v>
      </c>
      <c r="P53" s="282">
        <v>613</v>
      </c>
      <c r="Q53" s="282">
        <v>3239</v>
      </c>
      <c r="R53" s="282">
        <v>986</v>
      </c>
      <c r="S53" s="569">
        <v>49</v>
      </c>
      <c r="T53" s="569">
        <v>10</v>
      </c>
      <c r="U53" s="569">
        <v>39</v>
      </c>
      <c r="V53" s="282" t="s">
        <v>30</v>
      </c>
      <c r="W53" s="569">
        <v>274</v>
      </c>
      <c r="X53" s="569">
        <v>274</v>
      </c>
      <c r="Y53" s="569">
        <v>58</v>
      </c>
      <c r="Z53" s="569">
        <v>216</v>
      </c>
      <c r="AA53" s="569">
        <v>9</v>
      </c>
      <c r="AB53" s="569">
        <v>1412</v>
      </c>
      <c r="AC53" s="569">
        <v>353</v>
      </c>
      <c r="AD53" s="569">
        <v>1059</v>
      </c>
      <c r="AE53" s="569">
        <v>123</v>
      </c>
      <c r="AF53" s="569">
        <v>1861</v>
      </c>
      <c r="AG53" s="569">
        <v>38</v>
      </c>
      <c r="AH53" s="569">
        <v>1823</v>
      </c>
      <c r="AI53" s="569">
        <v>236</v>
      </c>
      <c r="AJ53" s="92" t="s">
        <v>30</v>
      </c>
      <c r="AK53" s="92" t="s">
        <v>30</v>
      </c>
      <c r="AL53" s="92" t="s">
        <v>30</v>
      </c>
      <c r="AM53" s="92" t="s">
        <v>30</v>
      </c>
    </row>
    <row r="54" spans="1:39" ht="12" customHeight="1" x14ac:dyDescent="0.2">
      <c r="A54" s="680"/>
      <c r="B54" s="91" t="s">
        <v>39</v>
      </c>
      <c r="C54" s="626">
        <v>46</v>
      </c>
      <c r="D54" s="280">
        <v>13</v>
      </c>
      <c r="E54" s="626">
        <v>33</v>
      </c>
      <c r="F54" s="626">
        <v>10</v>
      </c>
      <c r="G54" s="92" t="s">
        <v>30</v>
      </c>
      <c r="H54" s="92" t="s">
        <v>30</v>
      </c>
      <c r="I54" s="92" t="s">
        <v>30</v>
      </c>
      <c r="J54" s="92" t="s">
        <v>30</v>
      </c>
      <c r="K54" s="92" t="s">
        <v>30</v>
      </c>
      <c r="L54" s="92" t="s">
        <v>30</v>
      </c>
      <c r="M54" s="92" t="s">
        <v>30</v>
      </c>
      <c r="N54" s="92" t="s">
        <v>30</v>
      </c>
      <c r="O54" s="282">
        <v>31</v>
      </c>
      <c r="P54" s="282" t="s">
        <v>30</v>
      </c>
      <c r="Q54" s="282">
        <v>31</v>
      </c>
      <c r="R54" s="282">
        <v>10</v>
      </c>
      <c r="S54" s="282">
        <v>15</v>
      </c>
      <c r="T54" s="282">
        <v>13</v>
      </c>
      <c r="U54" s="282">
        <v>2</v>
      </c>
      <c r="V54" s="282" t="s">
        <v>30</v>
      </c>
      <c r="W54" s="92" t="s">
        <v>30</v>
      </c>
      <c r="X54" s="92" t="s">
        <v>30</v>
      </c>
      <c r="Y54" s="92" t="s">
        <v>30</v>
      </c>
      <c r="Z54" s="92" t="s">
        <v>30</v>
      </c>
      <c r="AA54" s="92" t="s">
        <v>30</v>
      </c>
      <c r="AB54" s="92" t="s">
        <v>30</v>
      </c>
      <c r="AC54" s="282" t="s">
        <v>30</v>
      </c>
      <c r="AD54" s="282" t="s">
        <v>30</v>
      </c>
      <c r="AE54" s="282" t="s">
        <v>30</v>
      </c>
      <c r="AF54" s="92" t="s">
        <v>30</v>
      </c>
      <c r="AG54" s="92" t="s">
        <v>30</v>
      </c>
      <c r="AH54" s="92" t="s">
        <v>30</v>
      </c>
      <c r="AI54" s="92" t="s">
        <v>30</v>
      </c>
      <c r="AJ54" s="92" t="s">
        <v>30</v>
      </c>
      <c r="AK54" s="92" t="s">
        <v>30</v>
      </c>
      <c r="AL54" s="92" t="s">
        <v>30</v>
      </c>
      <c r="AM54" s="92" t="s">
        <v>30</v>
      </c>
    </row>
    <row r="55" spans="1:39" ht="15.75" customHeight="1" x14ac:dyDescent="0.2">
      <c r="A55" s="126"/>
      <c r="B55" s="91" t="s">
        <v>143</v>
      </c>
      <c r="C55" s="626">
        <v>11</v>
      </c>
      <c r="D55" s="280">
        <v>11</v>
      </c>
      <c r="E55" s="280" t="s">
        <v>30</v>
      </c>
      <c r="F55" s="280" t="s">
        <v>30</v>
      </c>
      <c r="G55" s="92" t="s">
        <v>30</v>
      </c>
      <c r="H55" s="92" t="s">
        <v>30</v>
      </c>
      <c r="I55" s="92" t="s">
        <v>30</v>
      </c>
      <c r="J55" s="92" t="s">
        <v>30</v>
      </c>
      <c r="K55" s="92" t="s">
        <v>30</v>
      </c>
      <c r="L55" s="92" t="s">
        <v>30</v>
      </c>
      <c r="M55" s="92" t="s">
        <v>30</v>
      </c>
      <c r="N55" s="92" t="s">
        <v>30</v>
      </c>
      <c r="O55" s="282">
        <v>11</v>
      </c>
      <c r="P55" s="282">
        <v>11</v>
      </c>
      <c r="Q55" s="282" t="s">
        <v>30</v>
      </c>
      <c r="R55" s="282" t="s">
        <v>30</v>
      </c>
      <c r="S55" s="92" t="s">
        <v>30</v>
      </c>
      <c r="T55" s="92" t="s">
        <v>30</v>
      </c>
      <c r="U55" s="92" t="s">
        <v>30</v>
      </c>
      <c r="V55" s="92" t="s">
        <v>30</v>
      </c>
      <c r="W55" s="92" t="s">
        <v>30</v>
      </c>
      <c r="X55" s="92" t="s">
        <v>30</v>
      </c>
      <c r="Y55" s="92" t="s">
        <v>30</v>
      </c>
      <c r="Z55" s="92" t="s">
        <v>30</v>
      </c>
      <c r="AA55" s="92" t="s">
        <v>30</v>
      </c>
      <c r="AB55" s="92" t="s">
        <v>30</v>
      </c>
      <c r="AC55" s="282" t="s">
        <v>30</v>
      </c>
      <c r="AD55" s="282" t="s">
        <v>30</v>
      </c>
      <c r="AE55" s="282" t="s">
        <v>30</v>
      </c>
      <c r="AF55" s="92" t="s">
        <v>30</v>
      </c>
      <c r="AG55" s="92" t="s">
        <v>30</v>
      </c>
      <c r="AH55" s="92" t="s">
        <v>30</v>
      </c>
      <c r="AI55" s="92" t="s">
        <v>30</v>
      </c>
      <c r="AJ55" s="92" t="s">
        <v>30</v>
      </c>
      <c r="AK55" s="92" t="s">
        <v>30</v>
      </c>
      <c r="AL55" s="92" t="s">
        <v>30</v>
      </c>
      <c r="AM55" s="92" t="s">
        <v>30</v>
      </c>
    </row>
    <row r="56" spans="1:39" ht="12.75" x14ac:dyDescent="0.2">
      <c r="A56" s="680"/>
      <c r="B56" s="91" t="s">
        <v>136</v>
      </c>
      <c r="C56" s="280" t="s">
        <v>30</v>
      </c>
      <c r="D56" s="280" t="s">
        <v>30</v>
      </c>
      <c r="E56" s="280" t="s">
        <v>30</v>
      </c>
      <c r="F56" s="280" t="s">
        <v>30</v>
      </c>
      <c r="G56" s="92" t="s">
        <v>30</v>
      </c>
      <c r="H56" s="92" t="s">
        <v>30</v>
      </c>
      <c r="I56" s="92" t="s">
        <v>30</v>
      </c>
      <c r="J56" s="92" t="s">
        <v>30</v>
      </c>
      <c r="K56" s="92" t="s">
        <v>30</v>
      </c>
      <c r="L56" s="92" t="s">
        <v>30</v>
      </c>
      <c r="M56" s="92" t="s">
        <v>30</v>
      </c>
      <c r="N56" s="92" t="s">
        <v>30</v>
      </c>
      <c r="O56" s="92" t="s">
        <v>30</v>
      </c>
      <c r="P56" s="92" t="s">
        <v>30</v>
      </c>
      <c r="Q56" s="92" t="s">
        <v>30</v>
      </c>
      <c r="R56" s="92" t="s">
        <v>30</v>
      </c>
      <c r="S56" s="92" t="s">
        <v>30</v>
      </c>
      <c r="T56" s="92" t="s">
        <v>30</v>
      </c>
      <c r="U56" s="92" t="s">
        <v>30</v>
      </c>
      <c r="V56" s="92" t="s">
        <v>30</v>
      </c>
      <c r="W56" s="92" t="s">
        <v>30</v>
      </c>
      <c r="X56" s="92" t="s">
        <v>30</v>
      </c>
      <c r="Y56" s="92" t="s">
        <v>30</v>
      </c>
      <c r="Z56" s="92" t="s">
        <v>30</v>
      </c>
      <c r="AA56" s="92" t="s">
        <v>30</v>
      </c>
      <c r="AB56" s="92" t="s">
        <v>30</v>
      </c>
      <c r="AC56" s="282" t="s">
        <v>30</v>
      </c>
      <c r="AD56" s="282" t="s">
        <v>30</v>
      </c>
      <c r="AE56" s="282" t="s">
        <v>30</v>
      </c>
      <c r="AF56" s="92" t="s">
        <v>30</v>
      </c>
      <c r="AG56" s="92" t="s">
        <v>30</v>
      </c>
      <c r="AH56" s="92" t="s">
        <v>30</v>
      </c>
      <c r="AI56" s="92" t="s">
        <v>30</v>
      </c>
      <c r="AJ56" s="92" t="s">
        <v>30</v>
      </c>
      <c r="AK56" s="92" t="s">
        <v>30</v>
      </c>
      <c r="AL56" s="92" t="s">
        <v>30</v>
      </c>
      <c r="AM56" s="92" t="s">
        <v>30</v>
      </c>
    </row>
    <row r="57" spans="1:39" ht="15" customHeight="1" x14ac:dyDescent="0.2">
      <c r="A57" s="680"/>
      <c r="B57" s="94" t="s">
        <v>40</v>
      </c>
      <c r="C57" s="627">
        <v>51</v>
      </c>
      <c r="D57" s="281">
        <v>13</v>
      </c>
      <c r="E57" s="627">
        <v>38</v>
      </c>
      <c r="F57" s="627">
        <v>5</v>
      </c>
      <c r="G57" s="95" t="s">
        <v>30</v>
      </c>
      <c r="H57" s="95" t="s">
        <v>30</v>
      </c>
      <c r="I57" s="95" t="s">
        <v>30</v>
      </c>
      <c r="J57" s="95" t="s">
        <v>30</v>
      </c>
      <c r="K57" s="95" t="s">
        <v>30</v>
      </c>
      <c r="L57" s="95" t="s">
        <v>30</v>
      </c>
      <c r="M57" s="95" t="s">
        <v>30</v>
      </c>
      <c r="N57" s="95" t="s">
        <v>30</v>
      </c>
      <c r="O57" s="95" t="s">
        <v>30</v>
      </c>
      <c r="P57" s="95" t="s">
        <v>30</v>
      </c>
      <c r="Q57" s="95" t="s">
        <v>30</v>
      </c>
      <c r="R57" s="95" t="s">
        <v>30</v>
      </c>
      <c r="S57" s="95" t="s">
        <v>30</v>
      </c>
      <c r="T57" s="95" t="s">
        <v>30</v>
      </c>
      <c r="U57" s="95" t="s">
        <v>30</v>
      </c>
      <c r="V57" s="95" t="s">
        <v>30</v>
      </c>
      <c r="W57" s="624">
        <v>51</v>
      </c>
      <c r="X57" s="624">
        <v>51</v>
      </c>
      <c r="Y57" s="624">
        <v>13</v>
      </c>
      <c r="Z57" s="624">
        <v>38</v>
      </c>
      <c r="AA57" s="624">
        <v>5</v>
      </c>
      <c r="AB57" s="95" t="s">
        <v>30</v>
      </c>
      <c r="AC57" s="283" t="s">
        <v>30</v>
      </c>
      <c r="AD57" s="283" t="s">
        <v>30</v>
      </c>
      <c r="AE57" s="283" t="s">
        <v>30</v>
      </c>
      <c r="AF57" s="95" t="s">
        <v>30</v>
      </c>
      <c r="AG57" s="95" t="s">
        <v>30</v>
      </c>
      <c r="AH57" s="95" t="s">
        <v>30</v>
      </c>
      <c r="AI57" s="95" t="s">
        <v>30</v>
      </c>
      <c r="AJ57" s="95" t="s">
        <v>30</v>
      </c>
      <c r="AK57" s="95" t="s">
        <v>30</v>
      </c>
      <c r="AL57" s="95" t="s">
        <v>30</v>
      </c>
      <c r="AM57" s="95" t="s">
        <v>30</v>
      </c>
    </row>
    <row r="58" spans="1:39" ht="5.25" customHeight="1" x14ac:dyDescent="0.2">
      <c r="B58" s="105"/>
      <c r="C58" s="185"/>
      <c r="D58" s="184"/>
      <c r="E58" s="185"/>
      <c r="F58" s="185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10"/>
      <c r="AK58" s="110"/>
      <c r="AL58" s="110"/>
      <c r="AM58" s="110"/>
    </row>
    <row r="59" spans="1:39" ht="12.75" x14ac:dyDescent="0.2">
      <c r="B59" s="88" t="s">
        <v>151</v>
      </c>
      <c r="C59" s="573">
        <v>766</v>
      </c>
      <c r="D59" s="182">
        <v>275</v>
      </c>
      <c r="E59" s="573">
        <v>491</v>
      </c>
      <c r="F59" s="573">
        <v>82</v>
      </c>
      <c r="G59" s="332" t="s">
        <v>30</v>
      </c>
      <c r="H59" s="332" t="s">
        <v>30</v>
      </c>
      <c r="I59" s="332" t="s">
        <v>30</v>
      </c>
      <c r="J59" s="332" t="s">
        <v>30</v>
      </c>
      <c r="K59" s="182">
        <v>68</v>
      </c>
      <c r="L59" s="573">
        <v>28</v>
      </c>
      <c r="M59" s="573">
        <v>40</v>
      </c>
      <c r="N59" s="573">
        <v>13</v>
      </c>
      <c r="O59" s="573">
        <v>324</v>
      </c>
      <c r="P59" s="573">
        <v>151</v>
      </c>
      <c r="Q59" s="573">
        <v>173</v>
      </c>
      <c r="R59" s="573">
        <v>0</v>
      </c>
      <c r="S59" s="332" t="s">
        <v>30</v>
      </c>
      <c r="T59" s="332" t="s">
        <v>30</v>
      </c>
      <c r="U59" s="332" t="s">
        <v>30</v>
      </c>
      <c r="V59" s="332" t="s">
        <v>30</v>
      </c>
      <c r="W59" s="332" t="s">
        <v>30</v>
      </c>
      <c r="X59" s="332" t="s">
        <v>30</v>
      </c>
      <c r="Y59" s="332" t="s">
        <v>30</v>
      </c>
      <c r="Z59" s="332" t="s">
        <v>30</v>
      </c>
      <c r="AA59" s="332" t="s">
        <v>30</v>
      </c>
      <c r="AB59" s="202" t="s">
        <v>30</v>
      </c>
      <c r="AC59" s="202" t="s">
        <v>30</v>
      </c>
      <c r="AD59" s="202" t="s">
        <v>30</v>
      </c>
      <c r="AE59" s="202" t="s">
        <v>30</v>
      </c>
      <c r="AF59" s="573">
        <v>236</v>
      </c>
      <c r="AG59" s="573">
        <v>71</v>
      </c>
      <c r="AH59" s="573">
        <v>165</v>
      </c>
      <c r="AI59" s="573">
        <v>13</v>
      </c>
      <c r="AJ59" s="573">
        <v>138</v>
      </c>
      <c r="AK59" s="573">
        <v>25</v>
      </c>
      <c r="AL59" s="573">
        <v>113</v>
      </c>
      <c r="AM59" s="573">
        <v>56</v>
      </c>
    </row>
    <row r="60" spans="1:39" ht="12.75" x14ac:dyDescent="0.2">
      <c r="A60" s="126"/>
      <c r="B60" s="91" t="s">
        <v>42</v>
      </c>
      <c r="C60" s="280" t="s">
        <v>30</v>
      </c>
      <c r="D60" s="280" t="s">
        <v>30</v>
      </c>
      <c r="E60" s="280" t="s">
        <v>30</v>
      </c>
      <c r="F60" s="280" t="s">
        <v>30</v>
      </c>
      <c r="G60" s="92" t="s">
        <v>30</v>
      </c>
      <c r="H60" s="92" t="s">
        <v>30</v>
      </c>
      <c r="I60" s="92" t="s">
        <v>30</v>
      </c>
      <c r="J60" s="92" t="s">
        <v>30</v>
      </c>
      <c r="K60" s="92" t="s">
        <v>30</v>
      </c>
      <c r="L60" s="92" t="s">
        <v>30</v>
      </c>
      <c r="M60" s="92" t="s">
        <v>30</v>
      </c>
      <c r="N60" s="92" t="s">
        <v>30</v>
      </c>
      <c r="O60" s="92" t="s">
        <v>30</v>
      </c>
      <c r="P60" s="92" t="s">
        <v>30</v>
      </c>
      <c r="Q60" s="92" t="s">
        <v>30</v>
      </c>
      <c r="R60" s="92" t="s">
        <v>30</v>
      </c>
      <c r="S60" s="92" t="s">
        <v>30</v>
      </c>
      <c r="T60" s="92" t="s">
        <v>30</v>
      </c>
      <c r="U60" s="92" t="s">
        <v>30</v>
      </c>
      <c r="V60" s="92" t="s">
        <v>30</v>
      </c>
      <c r="W60" s="92" t="s">
        <v>30</v>
      </c>
      <c r="X60" s="92" t="s">
        <v>30</v>
      </c>
      <c r="Y60" s="92" t="s">
        <v>30</v>
      </c>
      <c r="Z60" s="92" t="s">
        <v>30</v>
      </c>
      <c r="AA60" s="92" t="s">
        <v>30</v>
      </c>
      <c r="AB60" s="92" t="s">
        <v>30</v>
      </c>
      <c r="AC60" s="92" t="s">
        <v>30</v>
      </c>
      <c r="AD60" s="92" t="s">
        <v>30</v>
      </c>
      <c r="AE60" s="92" t="s">
        <v>30</v>
      </c>
      <c r="AF60" s="92" t="s">
        <v>30</v>
      </c>
      <c r="AG60" s="92" t="s">
        <v>30</v>
      </c>
      <c r="AH60" s="92" t="s">
        <v>30</v>
      </c>
      <c r="AI60" s="92" t="s">
        <v>30</v>
      </c>
      <c r="AJ60" s="92" t="s">
        <v>30</v>
      </c>
      <c r="AK60" s="92" t="s">
        <v>30</v>
      </c>
      <c r="AL60" s="92" t="s">
        <v>30</v>
      </c>
      <c r="AM60" s="92" t="s">
        <v>30</v>
      </c>
    </row>
    <row r="61" spans="1:39" ht="12.75" x14ac:dyDescent="0.2">
      <c r="A61" s="126"/>
      <c r="B61" s="91" t="s">
        <v>197</v>
      </c>
      <c r="C61" s="280" t="s">
        <v>30</v>
      </c>
      <c r="D61" s="280" t="s">
        <v>30</v>
      </c>
      <c r="E61" s="280" t="s">
        <v>30</v>
      </c>
      <c r="F61" s="280" t="s">
        <v>30</v>
      </c>
      <c r="G61" s="92" t="s">
        <v>30</v>
      </c>
      <c r="H61" s="92" t="s">
        <v>30</v>
      </c>
      <c r="I61" s="92" t="s">
        <v>30</v>
      </c>
      <c r="J61" s="92" t="s">
        <v>30</v>
      </c>
      <c r="K61" s="92" t="s">
        <v>30</v>
      </c>
      <c r="L61" s="92" t="s">
        <v>30</v>
      </c>
      <c r="M61" s="92" t="s">
        <v>30</v>
      </c>
      <c r="N61" s="92" t="s">
        <v>30</v>
      </c>
      <c r="O61" s="92" t="s">
        <v>30</v>
      </c>
      <c r="P61" s="92" t="s">
        <v>30</v>
      </c>
      <c r="Q61" s="92" t="s">
        <v>30</v>
      </c>
      <c r="R61" s="92" t="s">
        <v>30</v>
      </c>
      <c r="S61" s="92" t="s">
        <v>30</v>
      </c>
      <c r="T61" s="92" t="s">
        <v>30</v>
      </c>
      <c r="U61" s="92" t="s">
        <v>30</v>
      </c>
      <c r="V61" s="92" t="s">
        <v>30</v>
      </c>
      <c r="W61" s="92" t="s">
        <v>30</v>
      </c>
      <c r="X61" s="92" t="s">
        <v>30</v>
      </c>
      <c r="Y61" s="92" t="s">
        <v>30</v>
      </c>
      <c r="Z61" s="92" t="s">
        <v>30</v>
      </c>
      <c r="AA61" s="92" t="s">
        <v>30</v>
      </c>
      <c r="AB61" s="92" t="s">
        <v>30</v>
      </c>
      <c r="AC61" s="92" t="s">
        <v>30</v>
      </c>
      <c r="AD61" s="92" t="s">
        <v>30</v>
      </c>
      <c r="AE61" s="92" t="s">
        <v>30</v>
      </c>
      <c r="AF61" s="92" t="s">
        <v>30</v>
      </c>
      <c r="AG61" s="92" t="s">
        <v>30</v>
      </c>
      <c r="AH61" s="92" t="s">
        <v>30</v>
      </c>
      <c r="AI61" s="92" t="s">
        <v>30</v>
      </c>
      <c r="AJ61" s="92"/>
      <c r="AK61" s="92" t="s">
        <v>30</v>
      </c>
      <c r="AL61" s="92" t="s">
        <v>30</v>
      </c>
      <c r="AM61" s="92" t="s">
        <v>30</v>
      </c>
    </row>
    <row r="62" spans="1:39" ht="12.75" x14ac:dyDescent="0.2">
      <c r="A62" s="126"/>
      <c r="B62" s="91" t="s">
        <v>43</v>
      </c>
      <c r="C62" s="626">
        <v>125</v>
      </c>
      <c r="D62" s="280">
        <v>32</v>
      </c>
      <c r="E62" s="626">
        <v>93</v>
      </c>
      <c r="F62" s="626">
        <v>10</v>
      </c>
      <c r="G62" s="92" t="s">
        <v>30</v>
      </c>
      <c r="H62" s="92" t="s">
        <v>30</v>
      </c>
      <c r="I62" s="92" t="s">
        <v>30</v>
      </c>
      <c r="J62" s="92" t="s">
        <v>30</v>
      </c>
      <c r="K62" s="92" t="s">
        <v>30</v>
      </c>
      <c r="L62" s="92" t="s">
        <v>30</v>
      </c>
      <c r="M62" s="92" t="s">
        <v>30</v>
      </c>
      <c r="N62" s="92" t="s">
        <v>30</v>
      </c>
      <c r="O62" s="92" t="s">
        <v>30</v>
      </c>
      <c r="P62" s="92" t="s">
        <v>30</v>
      </c>
      <c r="Q62" s="92" t="s">
        <v>30</v>
      </c>
      <c r="R62" s="92" t="s">
        <v>30</v>
      </c>
      <c r="S62" s="92" t="s">
        <v>30</v>
      </c>
      <c r="T62" s="92" t="s">
        <v>30</v>
      </c>
      <c r="U62" s="92" t="s">
        <v>30</v>
      </c>
      <c r="V62" s="92" t="s">
        <v>30</v>
      </c>
      <c r="W62" s="92" t="s">
        <v>30</v>
      </c>
      <c r="X62" s="92" t="s">
        <v>30</v>
      </c>
      <c r="Y62" s="92" t="s">
        <v>30</v>
      </c>
      <c r="Z62" s="92" t="s">
        <v>30</v>
      </c>
      <c r="AA62" s="92" t="s">
        <v>30</v>
      </c>
      <c r="AB62" s="92" t="s">
        <v>30</v>
      </c>
      <c r="AC62" s="92" t="s">
        <v>30</v>
      </c>
      <c r="AD62" s="92" t="s">
        <v>30</v>
      </c>
      <c r="AE62" s="92" t="s">
        <v>30</v>
      </c>
      <c r="AF62" s="569">
        <v>125</v>
      </c>
      <c r="AG62" s="569">
        <v>32</v>
      </c>
      <c r="AH62" s="569">
        <v>93</v>
      </c>
      <c r="AI62" s="569">
        <v>10</v>
      </c>
      <c r="AJ62" s="92" t="s">
        <v>30</v>
      </c>
      <c r="AK62" s="92" t="s">
        <v>30</v>
      </c>
      <c r="AL62" s="92" t="s">
        <v>30</v>
      </c>
      <c r="AM62" s="92" t="s">
        <v>30</v>
      </c>
    </row>
    <row r="63" spans="1:39" ht="12.75" x14ac:dyDescent="0.2">
      <c r="A63" s="126"/>
      <c r="B63" s="91" t="s">
        <v>52</v>
      </c>
      <c r="C63" s="280" t="s">
        <v>30</v>
      </c>
      <c r="D63" s="280" t="s">
        <v>30</v>
      </c>
      <c r="E63" s="280" t="s">
        <v>30</v>
      </c>
      <c r="F63" s="280" t="s">
        <v>30</v>
      </c>
      <c r="G63" s="92" t="s">
        <v>30</v>
      </c>
      <c r="H63" s="92" t="s">
        <v>30</v>
      </c>
      <c r="I63" s="92" t="s">
        <v>30</v>
      </c>
      <c r="J63" s="92" t="s">
        <v>30</v>
      </c>
      <c r="K63" s="92" t="s">
        <v>30</v>
      </c>
      <c r="L63" s="92" t="s">
        <v>30</v>
      </c>
      <c r="M63" s="92" t="s">
        <v>30</v>
      </c>
      <c r="N63" s="92" t="s">
        <v>30</v>
      </c>
      <c r="O63" s="92" t="s">
        <v>30</v>
      </c>
      <c r="P63" s="92" t="s">
        <v>30</v>
      </c>
      <c r="Q63" s="92" t="s">
        <v>30</v>
      </c>
      <c r="R63" s="92" t="s">
        <v>30</v>
      </c>
      <c r="S63" s="92" t="s">
        <v>30</v>
      </c>
      <c r="T63" s="92" t="s">
        <v>30</v>
      </c>
      <c r="U63" s="92" t="s">
        <v>30</v>
      </c>
      <c r="V63" s="92" t="s">
        <v>30</v>
      </c>
      <c r="W63" s="92" t="s">
        <v>30</v>
      </c>
      <c r="X63" s="92" t="s">
        <v>30</v>
      </c>
      <c r="Y63" s="92" t="s">
        <v>30</v>
      </c>
      <c r="Z63" s="92" t="s">
        <v>30</v>
      </c>
      <c r="AA63" s="92" t="s">
        <v>30</v>
      </c>
      <c r="AB63" s="92" t="s">
        <v>30</v>
      </c>
      <c r="AC63" s="92" t="s">
        <v>30</v>
      </c>
      <c r="AD63" s="92" t="s">
        <v>30</v>
      </c>
      <c r="AE63" s="92" t="s">
        <v>30</v>
      </c>
      <c r="AF63" s="92" t="s">
        <v>30</v>
      </c>
      <c r="AG63" s="92" t="s">
        <v>30</v>
      </c>
      <c r="AH63" s="92" t="s">
        <v>30</v>
      </c>
      <c r="AI63" s="92" t="s">
        <v>30</v>
      </c>
      <c r="AJ63" s="92" t="s">
        <v>30</v>
      </c>
      <c r="AK63" s="92" t="s">
        <v>30</v>
      </c>
      <c r="AL63" s="92" t="s">
        <v>30</v>
      </c>
      <c r="AM63" s="92" t="s">
        <v>30</v>
      </c>
    </row>
    <row r="64" spans="1:39" ht="12.75" x14ac:dyDescent="0.2">
      <c r="A64" s="126"/>
      <c r="B64" s="91" t="s">
        <v>44</v>
      </c>
      <c r="C64" s="280" t="s">
        <v>30</v>
      </c>
      <c r="D64" s="280" t="s">
        <v>30</v>
      </c>
      <c r="E64" s="280" t="s">
        <v>30</v>
      </c>
      <c r="F64" s="280" t="s">
        <v>30</v>
      </c>
      <c r="G64" s="92" t="s">
        <v>30</v>
      </c>
      <c r="H64" s="92" t="s">
        <v>30</v>
      </c>
      <c r="I64" s="92" t="s">
        <v>30</v>
      </c>
      <c r="J64" s="92" t="s">
        <v>30</v>
      </c>
      <c r="K64" s="92" t="s">
        <v>30</v>
      </c>
      <c r="L64" s="92" t="s">
        <v>30</v>
      </c>
      <c r="M64" s="92" t="s">
        <v>30</v>
      </c>
      <c r="N64" s="92" t="s">
        <v>30</v>
      </c>
      <c r="O64" s="92" t="s">
        <v>30</v>
      </c>
      <c r="P64" s="92" t="s">
        <v>30</v>
      </c>
      <c r="Q64" s="92" t="s">
        <v>30</v>
      </c>
      <c r="R64" s="92" t="s">
        <v>30</v>
      </c>
      <c r="S64" s="92" t="s">
        <v>30</v>
      </c>
      <c r="T64" s="92" t="s">
        <v>30</v>
      </c>
      <c r="U64" s="92" t="s">
        <v>30</v>
      </c>
      <c r="V64" s="92" t="s">
        <v>30</v>
      </c>
      <c r="W64" s="92" t="s">
        <v>30</v>
      </c>
      <c r="X64" s="92" t="s">
        <v>30</v>
      </c>
      <c r="Y64" s="92" t="s">
        <v>30</v>
      </c>
      <c r="Z64" s="92" t="s">
        <v>30</v>
      </c>
      <c r="AA64" s="92" t="s">
        <v>30</v>
      </c>
      <c r="AB64" s="92" t="s">
        <v>30</v>
      </c>
      <c r="AC64" s="92" t="s">
        <v>30</v>
      </c>
      <c r="AD64" s="92" t="s">
        <v>30</v>
      </c>
      <c r="AE64" s="92" t="s">
        <v>30</v>
      </c>
      <c r="AF64" s="92" t="s">
        <v>30</v>
      </c>
      <c r="AG64" s="92" t="s">
        <v>30</v>
      </c>
      <c r="AH64" s="92" t="s">
        <v>30</v>
      </c>
      <c r="AI64" s="92" t="s">
        <v>30</v>
      </c>
      <c r="AJ64" s="92" t="s">
        <v>30</v>
      </c>
      <c r="AK64" s="92" t="s">
        <v>30</v>
      </c>
      <c r="AL64" s="92" t="s">
        <v>30</v>
      </c>
      <c r="AM64" s="92" t="s">
        <v>30</v>
      </c>
    </row>
    <row r="65" spans="1:39" ht="12.75" x14ac:dyDescent="0.2">
      <c r="A65" s="126"/>
      <c r="B65" s="91" t="s">
        <v>45</v>
      </c>
      <c r="C65" s="626">
        <v>87</v>
      </c>
      <c r="D65" s="280">
        <v>25</v>
      </c>
      <c r="E65" s="626">
        <v>62</v>
      </c>
      <c r="F65" s="626">
        <v>3</v>
      </c>
      <c r="G65" s="92" t="s">
        <v>30</v>
      </c>
      <c r="H65" s="92" t="s">
        <v>30</v>
      </c>
      <c r="I65" s="92" t="s">
        <v>30</v>
      </c>
      <c r="J65" s="92" t="s">
        <v>30</v>
      </c>
      <c r="K65" s="92" t="s">
        <v>30</v>
      </c>
      <c r="L65" s="92" t="s">
        <v>30</v>
      </c>
      <c r="M65" s="92" t="s">
        <v>30</v>
      </c>
      <c r="N65" s="92" t="s">
        <v>30</v>
      </c>
      <c r="O65" s="92" t="s">
        <v>30</v>
      </c>
      <c r="P65" s="92" t="s">
        <v>30</v>
      </c>
      <c r="Q65" s="92" t="s">
        <v>30</v>
      </c>
      <c r="R65" s="92" t="s">
        <v>30</v>
      </c>
      <c r="S65" s="92" t="s">
        <v>30</v>
      </c>
      <c r="T65" s="92" t="s">
        <v>30</v>
      </c>
      <c r="U65" s="92" t="s">
        <v>30</v>
      </c>
      <c r="V65" s="92" t="s">
        <v>30</v>
      </c>
      <c r="W65" s="92" t="s">
        <v>30</v>
      </c>
      <c r="X65" s="92" t="s">
        <v>30</v>
      </c>
      <c r="Y65" s="92" t="s">
        <v>30</v>
      </c>
      <c r="Z65" s="92" t="s">
        <v>30</v>
      </c>
      <c r="AA65" s="92" t="s">
        <v>30</v>
      </c>
      <c r="AB65" s="92" t="s">
        <v>30</v>
      </c>
      <c r="AC65" s="92" t="s">
        <v>30</v>
      </c>
      <c r="AD65" s="92" t="s">
        <v>30</v>
      </c>
      <c r="AE65" s="92" t="s">
        <v>30</v>
      </c>
      <c r="AF65" s="92" t="s">
        <v>30</v>
      </c>
      <c r="AG65" s="92" t="s">
        <v>30</v>
      </c>
      <c r="AH65" s="92" t="s">
        <v>30</v>
      </c>
      <c r="AI65" s="92" t="s">
        <v>30</v>
      </c>
      <c r="AJ65" s="569">
        <v>87</v>
      </c>
      <c r="AK65" s="569">
        <v>25</v>
      </c>
      <c r="AL65" s="569">
        <v>62</v>
      </c>
      <c r="AM65" s="569">
        <v>3</v>
      </c>
    </row>
    <row r="66" spans="1:39" ht="12.75" x14ac:dyDescent="0.2">
      <c r="A66" s="126"/>
      <c r="B66" s="91" t="s">
        <v>46</v>
      </c>
      <c r="C66" s="626">
        <v>68</v>
      </c>
      <c r="D66" s="280">
        <v>28</v>
      </c>
      <c r="E66" s="626">
        <v>40</v>
      </c>
      <c r="F66" s="626">
        <v>13</v>
      </c>
      <c r="G66" s="92" t="s">
        <v>30</v>
      </c>
      <c r="H66" s="92" t="s">
        <v>30</v>
      </c>
      <c r="I66" s="92" t="s">
        <v>30</v>
      </c>
      <c r="J66" s="92" t="s">
        <v>30</v>
      </c>
      <c r="K66" s="569">
        <v>68</v>
      </c>
      <c r="L66" s="569">
        <v>28</v>
      </c>
      <c r="M66" s="569">
        <v>40</v>
      </c>
      <c r="N66" s="569">
        <v>13</v>
      </c>
      <c r="O66" s="92" t="s">
        <v>30</v>
      </c>
      <c r="P66" s="92" t="s">
        <v>30</v>
      </c>
      <c r="Q66" s="92" t="s">
        <v>30</v>
      </c>
      <c r="R66" s="92" t="s">
        <v>30</v>
      </c>
      <c r="S66" s="92" t="s">
        <v>30</v>
      </c>
      <c r="T66" s="92" t="s">
        <v>30</v>
      </c>
      <c r="U66" s="92" t="s">
        <v>30</v>
      </c>
      <c r="V66" s="92" t="s">
        <v>30</v>
      </c>
      <c r="W66" s="92" t="s">
        <v>30</v>
      </c>
      <c r="X66" s="92" t="s">
        <v>30</v>
      </c>
      <c r="Y66" s="92" t="s">
        <v>30</v>
      </c>
      <c r="Z66" s="92" t="s">
        <v>30</v>
      </c>
      <c r="AA66" s="92" t="s">
        <v>30</v>
      </c>
      <c r="AB66" s="92" t="s">
        <v>30</v>
      </c>
      <c r="AC66" s="92" t="s">
        <v>30</v>
      </c>
      <c r="AD66" s="92" t="s">
        <v>30</v>
      </c>
      <c r="AE66" s="92" t="s">
        <v>30</v>
      </c>
      <c r="AF66" s="92" t="s">
        <v>30</v>
      </c>
      <c r="AG66" s="92" t="s">
        <v>30</v>
      </c>
      <c r="AH66" s="92" t="s">
        <v>30</v>
      </c>
      <c r="AI66" s="92" t="s">
        <v>30</v>
      </c>
      <c r="AJ66" s="92" t="s">
        <v>30</v>
      </c>
      <c r="AK66" s="92" t="s">
        <v>30</v>
      </c>
      <c r="AL66" s="92" t="s">
        <v>30</v>
      </c>
      <c r="AM66" s="92" t="s">
        <v>30</v>
      </c>
    </row>
    <row r="67" spans="1:39" ht="12.75" x14ac:dyDescent="0.2">
      <c r="A67" s="126"/>
      <c r="B67" s="91" t="s">
        <v>47</v>
      </c>
      <c r="C67" s="626">
        <v>302</v>
      </c>
      <c r="D67" s="280">
        <v>139</v>
      </c>
      <c r="E67" s="626">
        <v>163</v>
      </c>
      <c r="F67" s="626">
        <v>0</v>
      </c>
      <c r="G67" s="92" t="s">
        <v>30</v>
      </c>
      <c r="H67" s="92" t="s">
        <v>30</v>
      </c>
      <c r="I67" s="92" t="s">
        <v>30</v>
      </c>
      <c r="J67" s="92" t="s">
        <v>30</v>
      </c>
      <c r="K67" s="92" t="s">
        <v>30</v>
      </c>
      <c r="L67" s="92" t="s">
        <v>30</v>
      </c>
      <c r="M67" s="92" t="s">
        <v>30</v>
      </c>
      <c r="N67" s="92" t="s">
        <v>30</v>
      </c>
      <c r="O67" s="569">
        <v>302</v>
      </c>
      <c r="P67" s="569">
        <v>139</v>
      </c>
      <c r="Q67" s="569">
        <v>163</v>
      </c>
      <c r="R67" s="569">
        <v>0</v>
      </c>
      <c r="S67" s="92" t="s">
        <v>30</v>
      </c>
      <c r="T67" s="92" t="s">
        <v>30</v>
      </c>
      <c r="U67" s="92" t="s">
        <v>30</v>
      </c>
      <c r="V67" s="92" t="s">
        <v>30</v>
      </c>
      <c r="W67" s="92" t="s">
        <v>30</v>
      </c>
      <c r="X67" s="92" t="s">
        <v>30</v>
      </c>
      <c r="Y67" s="92" t="s">
        <v>30</v>
      </c>
      <c r="Z67" s="92" t="s">
        <v>30</v>
      </c>
      <c r="AA67" s="92" t="s">
        <v>30</v>
      </c>
      <c r="AB67" s="92" t="s">
        <v>30</v>
      </c>
      <c r="AC67" s="92" t="s">
        <v>30</v>
      </c>
      <c r="AD67" s="92" t="s">
        <v>30</v>
      </c>
      <c r="AE67" s="92" t="s">
        <v>30</v>
      </c>
      <c r="AF67" s="92" t="s">
        <v>30</v>
      </c>
      <c r="AG67" s="92" t="s">
        <v>30</v>
      </c>
      <c r="AH67" s="92" t="s">
        <v>30</v>
      </c>
      <c r="AI67" s="92" t="s">
        <v>30</v>
      </c>
      <c r="AJ67" s="92" t="s">
        <v>30</v>
      </c>
      <c r="AK67" s="92" t="s">
        <v>30</v>
      </c>
      <c r="AL67" s="92" t="s">
        <v>30</v>
      </c>
      <c r="AM67" s="92" t="s">
        <v>30</v>
      </c>
    </row>
    <row r="68" spans="1:39" ht="12.75" x14ac:dyDescent="0.2">
      <c r="A68" s="126"/>
      <c r="B68" s="91" t="s">
        <v>48</v>
      </c>
      <c r="C68" s="626">
        <v>51</v>
      </c>
      <c r="D68" s="280">
        <v>0</v>
      </c>
      <c r="E68" s="626">
        <v>51</v>
      </c>
      <c r="F68" s="626">
        <v>53</v>
      </c>
      <c r="G68" s="92" t="s">
        <v>30</v>
      </c>
      <c r="H68" s="92" t="s">
        <v>30</v>
      </c>
      <c r="I68" s="92" t="s">
        <v>30</v>
      </c>
      <c r="J68" s="92" t="s">
        <v>30</v>
      </c>
      <c r="K68" s="92" t="s">
        <v>30</v>
      </c>
      <c r="L68" s="92" t="s">
        <v>30</v>
      </c>
      <c r="M68" s="92" t="s">
        <v>30</v>
      </c>
      <c r="N68" s="92" t="s">
        <v>30</v>
      </c>
      <c r="O68" s="92" t="s">
        <v>30</v>
      </c>
      <c r="P68" s="92" t="s">
        <v>30</v>
      </c>
      <c r="Q68" s="92" t="s">
        <v>30</v>
      </c>
      <c r="R68" s="92" t="s">
        <v>30</v>
      </c>
      <c r="S68" s="92" t="s">
        <v>30</v>
      </c>
      <c r="T68" s="92" t="s">
        <v>30</v>
      </c>
      <c r="U68" s="92" t="s">
        <v>30</v>
      </c>
      <c r="V68" s="92" t="s">
        <v>30</v>
      </c>
      <c r="W68" s="92" t="s">
        <v>30</v>
      </c>
      <c r="X68" s="92" t="s">
        <v>30</v>
      </c>
      <c r="Y68" s="92" t="s">
        <v>30</v>
      </c>
      <c r="Z68" s="92" t="s">
        <v>30</v>
      </c>
      <c r="AA68" s="92" t="s">
        <v>30</v>
      </c>
      <c r="AB68" s="92" t="s">
        <v>30</v>
      </c>
      <c r="AC68" s="92" t="s">
        <v>30</v>
      </c>
      <c r="AD68" s="92" t="s">
        <v>30</v>
      </c>
      <c r="AE68" s="92" t="s">
        <v>30</v>
      </c>
      <c r="AF68" s="92" t="s">
        <v>30</v>
      </c>
      <c r="AG68" s="92" t="s">
        <v>30</v>
      </c>
      <c r="AH68" s="92" t="s">
        <v>30</v>
      </c>
      <c r="AI68" s="92" t="s">
        <v>30</v>
      </c>
      <c r="AJ68" s="569">
        <v>51</v>
      </c>
      <c r="AK68" s="569">
        <v>0</v>
      </c>
      <c r="AL68" s="569">
        <v>51</v>
      </c>
      <c r="AM68" s="569">
        <v>53</v>
      </c>
    </row>
    <row r="69" spans="1:39" ht="12.75" x14ac:dyDescent="0.2">
      <c r="A69" s="99"/>
      <c r="B69" s="91" t="s">
        <v>49</v>
      </c>
      <c r="C69" s="626">
        <v>111</v>
      </c>
      <c r="D69" s="280">
        <v>39</v>
      </c>
      <c r="E69" s="626">
        <v>72</v>
      </c>
      <c r="F69" s="626">
        <v>3</v>
      </c>
      <c r="G69" s="92" t="s">
        <v>30</v>
      </c>
      <c r="H69" s="92" t="s">
        <v>30</v>
      </c>
      <c r="I69" s="92" t="s">
        <v>30</v>
      </c>
      <c r="J69" s="92" t="s">
        <v>30</v>
      </c>
      <c r="K69" s="92" t="s">
        <v>30</v>
      </c>
      <c r="L69" s="92" t="s">
        <v>30</v>
      </c>
      <c r="M69" s="92" t="s">
        <v>30</v>
      </c>
      <c r="N69" s="92" t="s">
        <v>30</v>
      </c>
      <c r="O69" s="92" t="s">
        <v>30</v>
      </c>
      <c r="P69" s="92" t="s">
        <v>30</v>
      </c>
      <c r="Q69" s="92" t="s">
        <v>30</v>
      </c>
      <c r="R69" s="92" t="s">
        <v>30</v>
      </c>
      <c r="S69" s="92" t="s">
        <v>30</v>
      </c>
      <c r="T69" s="92" t="s">
        <v>30</v>
      </c>
      <c r="U69" s="92" t="s">
        <v>30</v>
      </c>
      <c r="V69" s="92" t="s">
        <v>30</v>
      </c>
      <c r="W69" s="92" t="s">
        <v>30</v>
      </c>
      <c r="X69" s="92" t="s">
        <v>30</v>
      </c>
      <c r="Y69" s="92" t="s">
        <v>30</v>
      </c>
      <c r="Z69" s="92" t="s">
        <v>30</v>
      </c>
      <c r="AA69" s="92" t="s">
        <v>30</v>
      </c>
      <c r="AB69" s="92" t="s">
        <v>30</v>
      </c>
      <c r="AC69" s="92" t="s">
        <v>30</v>
      </c>
      <c r="AD69" s="92" t="s">
        <v>30</v>
      </c>
      <c r="AE69" s="92" t="s">
        <v>30</v>
      </c>
      <c r="AF69" s="569">
        <v>111</v>
      </c>
      <c r="AG69" s="569">
        <v>39</v>
      </c>
      <c r="AH69" s="569">
        <v>72</v>
      </c>
      <c r="AI69" s="569">
        <v>3</v>
      </c>
      <c r="AJ69" s="92" t="s">
        <v>30</v>
      </c>
      <c r="AK69" s="92" t="s">
        <v>30</v>
      </c>
      <c r="AL69" s="92" t="s">
        <v>30</v>
      </c>
      <c r="AM69" s="92" t="s">
        <v>30</v>
      </c>
    </row>
    <row r="70" spans="1:39" ht="12.75" x14ac:dyDescent="0.2">
      <c r="A70" s="99"/>
      <c r="B70" s="91" t="s">
        <v>50</v>
      </c>
      <c r="C70" s="280" t="s">
        <v>30</v>
      </c>
      <c r="D70" s="280" t="s">
        <v>30</v>
      </c>
      <c r="E70" s="280" t="s">
        <v>30</v>
      </c>
      <c r="F70" s="280" t="s">
        <v>30</v>
      </c>
      <c r="G70" s="92" t="s">
        <v>30</v>
      </c>
      <c r="H70" s="92" t="s">
        <v>30</v>
      </c>
      <c r="I70" s="92" t="s">
        <v>30</v>
      </c>
      <c r="J70" s="92" t="s">
        <v>30</v>
      </c>
      <c r="K70" s="92" t="s">
        <v>30</v>
      </c>
      <c r="L70" s="92" t="s">
        <v>30</v>
      </c>
      <c r="M70" s="92" t="s">
        <v>30</v>
      </c>
      <c r="N70" s="92" t="s">
        <v>30</v>
      </c>
      <c r="O70" s="92" t="s">
        <v>30</v>
      </c>
      <c r="P70" s="92" t="s">
        <v>30</v>
      </c>
      <c r="Q70" s="92" t="s">
        <v>30</v>
      </c>
      <c r="R70" s="92" t="s">
        <v>30</v>
      </c>
      <c r="S70" s="92" t="s">
        <v>30</v>
      </c>
      <c r="T70" s="92" t="s">
        <v>30</v>
      </c>
      <c r="U70" s="92" t="s">
        <v>30</v>
      </c>
      <c r="V70" s="92" t="s">
        <v>30</v>
      </c>
      <c r="W70" s="92" t="s">
        <v>30</v>
      </c>
      <c r="X70" s="92" t="s">
        <v>30</v>
      </c>
      <c r="Y70" s="92" t="s">
        <v>30</v>
      </c>
      <c r="Z70" s="92" t="s">
        <v>30</v>
      </c>
      <c r="AA70" s="92" t="s">
        <v>30</v>
      </c>
      <c r="AB70" s="92" t="s">
        <v>30</v>
      </c>
      <c r="AC70" s="92" t="s">
        <v>30</v>
      </c>
      <c r="AD70" s="92" t="s">
        <v>30</v>
      </c>
      <c r="AE70" s="92" t="s">
        <v>30</v>
      </c>
      <c r="AF70" s="92" t="s">
        <v>30</v>
      </c>
      <c r="AG70" s="92" t="s">
        <v>30</v>
      </c>
      <c r="AH70" s="92" t="s">
        <v>30</v>
      </c>
      <c r="AI70" s="92" t="s">
        <v>30</v>
      </c>
      <c r="AJ70" s="92" t="s">
        <v>30</v>
      </c>
      <c r="AK70" s="92" t="s">
        <v>30</v>
      </c>
      <c r="AL70" s="92" t="s">
        <v>30</v>
      </c>
      <c r="AM70" s="92" t="s">
        <v>30</v>
      </c>
    </row>
    <row r="71" spans="1:39" ht="12.75" x14ac:dyDescent="0.2">
      <c r="A71" s="99"/>
      <c r="B71" s="94" t="s">
        <v>146</v>
      </c>
      <c r="C71" s="627">
        <v>22</v>
      </c>
      <c r="D71" s="281">
        <v>12</v>
      </c>
      <c r="E71" s="281">
        <v>10</v>
      </c>
      <c r="F71" s="281" t="s">
        <v>30</v>
      </c>
      <c r="G71" s="95" t="s">
        <v>30</v>
      </c>
      <c r="H71" s="95" t="s">
        <v>30</v>
      </c>
      <c r="I71" s="95" t="s">
        <v>30</v>
      </c>
      <c r="J71" s="95" t="s">
        <v>30</v>
      </c>
      <c r="K71" s="95" t="s">
        <v>30</v>
      </c>
      <c r="L71" s="95" t="s">
        <v>30</v>
      </c>
      <c r="M71" s="95" t="s">
        <v>30</v>
      </c>
      <c r="N71" s="95" t="s">
        <v>30</v>
      </c>
      <c r="O71" s="624">
        <v>22</v>
      </c>
      <c r="P71" s="624">
        <v>12</v>
      </c>
      <c r="Q71" s="283">
        <v>10</v>
      </c>
      <c r="R71" s="283" t="s">
        <v>30</v>
      </c>
      <c r="S71" s="95" t="s">
        <v>30</v>
      </c>
      <c r="T71" s="95" t="s">
        <v>30</v>
      </c>
      <c r="U71" s="95" t="s">
        <v>30</v>
      </c>
      <c r="V71" s="95" t="s">
        <v>30</v>
      </c>
      <c r="W71" s="95" t="s">
        <v>30</v>
      </c>
      <c r="X71" s="95" t="s">
        <v>30</v>
      </c>
      <c r="Y71" s="95" t="s">
        <v>30</v>
      </c>
      <c r="Z71" s="95" t="s">
        <v>30</v>
      </c>
      <c r="AA71" s="95" t="s">
        <v>30</v>
      </c>
      <c r="AB71" s="95" t="s">
        <v>30</v>
      </c>
      <c r="AC71" s="95" t="s">
        <v>30</v>
      </c>
      <c r="AD71" s="95" t="s">
        <v>30</v>
      </c>
      <c r="AE71" s="95" t="s">
        <v>30</v>
      </c>
      <c r="AF71" s="95" t="s">
        <v>30</v>
      </c>
      <c r="AG71" s="95" t="s">
        <v>30</v>
      </c>
      <c r="AH71" s="95" t="s">
        <v>30</v>
      </c>
      <c r="AI71" s="95" t="s">
        <v>30</v>
      </c>
      <c r="AJ71" s="95" t="s">
        <v>30</v>
      </c>
      <c r="AK71" s="95" t="s">
        <v>30</v>
      </c>
      <c r="AL71" s="95" t="s">
        <v>30</v>
      </c>
      <c r="AM71" s="95" t="s">
        <v>30</v>
      </c>
    </row>
    <row r="72" spans="1:39" ht="12.75" x14ac:dyDescent="0.2">
      <c r="B72" s="69"/>
    </row>
    <row r="73" spans="1:39" ht="12.75" x14ac:dyDescent="0.2">
      <c r="B73" s="148" t="s">
        <v>167</v>
      </c>
    </row>
  </sheetData>
  <mergeCells count="12">
    <mergeCell ref="B4:B6"/>
    <mergeCell ref="C4:F4"/>
    <mergeCell ref="C5:F5"/>
    <mergeCell ref="G5:J5"/>
    <mergeCell ref="K5:N5"/>
    <mergeCell ref="G4:AM4"/>
    <mergeCell ref="O5:R5"/>
    <mergeCell ref="AB5:AE5"/>
    <mergeCell ref="AF5:AI5"/>
    <mergeCell ref="AJ5:AM5"/>
    <mergeCell ref="X5:AA5"/>
    <mergeCell ref="S5:V5"/>
  </mergeCells>
  <pageMargins left="0.17" right="0.17" top="0.19685039370078741" bottom="0.54" header="0.31496062992125984" footer="0.17"/>
  <pageSetup paperSize="9" scale="59" orientation="landscape" horizontalDpi="200" verticalDpi="200" r:id="rId1"/>
  <headerFooter>
    <oddFooter>&amp;C&amp;G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L73"/>
  <sheetViews>
    <sheetView zoomScale="85" zoomScaleNormal="85" workbookViewId="0"/>
  </sheetViews>
  <sheetFormatPr baseColWidth="10" defaultColWidth="11.42578125" defaultRowHeight="12" x14ac:dyDescent="0.2"/>
  <cols>
    <col min="1" max="1" width="8.140625" style="34" customWidth="1"/>
    <col min="2" max="2" width="36.140625" style="34" customWidth="1"/>
    <col min="3" max="3" width="9.85546875" style="34" customWidth="1"/>
    <col min="4" max="6" width="10.7109375" style="34" customWidth="1"/>
    <col min="7" max="10" width="8.7109375" style="34" customWidth="1"/>
    <col min="11" max="11" width="8" style="34" customWidth="1"/>
    <col min="12" max="12" width="8.5703125" style="34" customWidth="1"/>
    <col min="13" max="13" width="8" style="34" customWidth="1"/>
    <col min="14" max="14" width="7.7109375" style="34" customWidth="1"/>
    <col min="15" max="22" width="10.7109375" style="34" customWidth="1"/>
    <col min="23" max="16384" width="11.42578125" style="34"/>
  </cols>
  <sheetData>
    <row r="1" spans="1:38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70" t="s">
        <v>230</v>
      </c>
    </row>
    <row r="2" spans="1:38" ht="30" customHeight="1" x14ac:dyDescent="0.2">
      <c r="B2" s="777" t="s">
        <v>223</v>
      </c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776"/>
      <c r="N2" s="776"/>
    </row>
    <row r="3" spans="1:38" ht="15" x14ac:dyDescent="0.2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38" ht="12.75" customHeight="1" x14ac:dyDescent="0.2">
      <c r="B4" s="793" t="s">
        <v>54</v>
      </c>
      <c r="C4" s="841" t="s">
        <v>122</v>
      </c>
      <c r="D4" s="842"/>
      <c r="E4" s="842"/>
      <c r="F4" s="843"/>
      <c r="G4" s="841" t="s">
        <v>123</v>
      </c>
      <c r="H4" s="842"/>
      <c r="I4" s="842"/>
      <c r="J4" s="842"/>
      <c r="K4" s="842"/>
      <c r="L4" s="842"/>
      <c r="M4" s="842"/>
      <c r="N4" s="842"/>
      <c r="O4" s="842"/>
      <c r="P4" s="842"/>
      <c r="Q4" s="842"/>
      <c r="R4" s="842"/>
      <c r="S4" s="842"/>
      <c r="T4" s="842"/>
      <c r="U4" s="842"/>
      <c r="V4" s="842"/>
      <c r="W4" s="842"/>
      <c r="X4" s="842"/>
      <c r="Y4" s="842"/>
      <c r="Z4" s="842"/>
      <c r="AA4" s="842"/>
      <c r="AB4" s="842"/>
      <c r="AC4" s="842"/>
      <c r="AD4" s="842"/>
      <c r="AE4" s="842"/>
      <c r="AF4" s="842"/>
      <c r="AG4" s="842"/>
      <c r="AH4" s="842"/>
      <c r="AI4" s="842"/>
      <c r="AJ4" s="842"/>
      <c r="AK4" s="842"/>
      <c r="AL4" s="843"/>
    </row>
    <row r="5" spans="1:38" ht="27.75" customHeight="1" x14ac:dyDescent="0.2">
      <c r="A5" s="266"/>
      <c r="B5" s="847"/>
      <c r="C5" s="844" t="s">
        <v>126</v>
      </c>
      <c r="D5" s="845"/>
      <c r="E5" s="845"/>
      <c r="F5" s="846"/>
      <c r="G5" s="848" t="s">
        <v>106</v>
      </c>
      <c r="H5" s="848"/>
      <c r="I5" s="848"/>
      <c r="J5" s="848"/>
      <c r="K5" s="849" t="s">
        <v>105</v>
      </c>
      <c r="L5" s="850"/>
      <c r="M5" s="850"/>
      <c r="N5" s="851"/>
      <c r="O5" s="838" t="s">
        <v>107</v>
      </c>
      <c r="P5" s="839"/>
      <c r="Q5" s="839"/>
      <c r="R5" s="840"/>
      <c r="S5" s="838" t="s">
        <v>108</v>
      </c>
      <c r="T5" s="839"/>
      <c r="U5" s="839"/>
      <c r="V5" s="840"/>
      <c r="W5" s="838" t="s">
        <v>109</v>
      </c>
      <c r="X5" s="839"/>
      <c r="Y5" s="839"/>
      <c r="Z5" s="840"/>
      <c r="AA5" s="838" t="s">
        <v>110</v>
      </c>
      <c r="AB5" s="839"/>
      <c r="AC5" s="839"/>
      <c r="AD5" s="840"/>
      <c r="AE5" s="838" t="s">
        <v>111</v>
      </c>
      <c r="AF5" s="839"/>
      <c r="AG5" s="839"/>
      <c r="AH5" s="840"/>
      <c r="AI5" s="838" t="s">
        <v>112</v>
      </c>
      <c r="AJ5" s="839"/>
      <c r="AK5" s="839"/>
      <c r="AL5" s="840"/>
    </row>
    <row r="6" spans="1:38" ht="12" customHeight="1" x14ac:dyDescent="0.2">
      <c r="A6" s="266"/>
      <c r="B6" s="794"/>
      <c r="C6" s="329" t="s">
        <v>131</v>
      </c>
      <c r="D6" s="329" t="s">
        <v>80</v>
      </c>
      <c r="E6" s="631" t="s">
        <v>81</v>
      </c>
      <c r="F6" s="329" t="s">
        <v>130</v>
      </c>
      <c r="G6" s="329" t="s">
        <v>131</v>
      </c>
      <c r="H6" s="329" t="s">
        <v>80</v>
      </c>
      <c r="I6" s="329" t="s">
        <v>81</v>
      </c>
      <c r="J6" s="329" t="s">
        <v>130</v>
      </c>
      <c r="K6" s="329" t="s">
        <v>131</v>
      </c>
      <c r="L6" s="329" t="s">
        <v>80</v>
      </c>
      <c r="M6" s="329" t="s">
        <v>81</v>
      </c>
      <c r="N6" s="329" t="s">
        <v>130</v>
      </c>
      <c r="O6" s="329" t="s">
        <v>131</v>
      </c>
      <c r="P6" s="329" t="s">
        <v>80</v>
      </c>
      <c r="Q6" s="329" t="s">
        <v>81</v>
      </c>
      <c r="R6" s="329" t="s">
        <v>130</v>
      </c>
      <c r="S6" s="329" t="s">
        <v>131</v>
      </c>
      <c r="T6" s="329" t="s">
        <v>80</v>
      </c>
      <c r="U6" s="329" t="s">
        <v>81</v>
      </c>
      <c r="V6" s="329" t="s">
        <v>130</v>
      </c>
      <c r="W6" s="329" t="s">
        <v>131</v>
      </c>
      <c r="X6" s="329" t="s">
        <v>80</v>
      </c>
      <c r="Y6" s="329" t="s">
        <v>81</v>
      </c>
      <c r="Z6" s="329" t="s">
        <v>130</v>
      </c>
      <c r="AA6" s="329" t="s">
        <v>131</v>
      </c>
      <c r="AB6" s="329" t="s">
        <v>80</v>
      </c>
      <c r="AC6" s="329" t="s">
        <v>81</v>
      </c>
      <c r="AD6" s="329" t="s">
        <v>130</v>
      </c>
      <c r="AE6" s="329" t="s">
        <v>131</v>
      </c>
      <c r="AF6" s="329" t="s">
        <v>80</v>
      </c>
      <c r="AG6" s="329" t="s">
        <v>81</v>
      </c>
      <c r="AH6" s="329" t="s">
        <v>130</v>
      </c>
      <c r="AI6" s="329" t="s">
        <v>131</v>
      </c>
      <c r="AJ6" s="329" t="s">
        <v>80</v>
      </c>
      <c r="AK6" s="329" t="s">
        <v>81</v>
      </c>
      <c r="AL6" s="329" t="s">
        <v>130</v>
      </c>
    </row>
    <row r="7" spans="1:38" ht="15" customHeight="1" x14ac:dyDescent="0.2">
      <c r="A7" s="266"/>
      <c r="B7" s="88" t="s">
        <v>0</v>
      </c>
      <c r="C7" s="573">
        <v>220799</v>
      </c>
      <c r="D7" s="573">
        <v>64466</v>
      </c>
      <c r="E7" s="573">
        <v>156333</v>
      </c>
      <c r="F7" s="573">
        <v>20669</v>
      </c>
      <c r="G7" s="573">
        <v>6585</v>
      </c>
      <c r="H7" s="573">
        <v>1669</v>
      </c>
      <c r="I7" s="573">
        <v>4730</v>
      </c>
      <c r="J7" s="573">
        <v>553</v>
      </c>
      <c r="K7" s="573">
        <v>12161</v>
      </c>
      <c r="L7" s="573">
        <v>3317</v>
      </c>
      <c r="M7" s="573">
        <v>8844</v>
      </c>
      <c r="N7" s="573">
        <v>1472</v>
      </c>
      <c r="O7" s="573">
        <v>6691</v>
      </c>
      <c r="P7" s="573">
        <v>1994</v>
      </c>
      <c r="Q7" s="573">
        <v>4697</v>
      </c>
      <c r="R7" s="573">
        <v>754</v>
      </c>
      <c r="S7" s="573">
        <v>73448</v>
      </c>
      <c r="T7" s="573">
        <v>19573</v>
      </c>
      <c r="U7" s="573">
        <v>53875</v>
      </c>
      <c r="V7" s="573">
        <v>6224</v>
      </c>
      <c r="W7" s="573">
        <v>101409</v>
      </c>
      <c r="X7" s="573">
        <v>30994</v>
      </c>
      <c r="Y7" s="573">
        <v>70415</v>
      </c>
      <c r="Z7" s="573">
        <v>9777</v>
      </c>
      <c r="AA7" s="573">
        <v>2286</v>
      </c>
      <c r="AB7" s="573">
        <v>678</v>
      </c>
      <c r="AC7" s="573">
        <v>1608</v>
      </c>
      <c r="AD7" s="573">
        <v>110</v>
      </c>
      <c r="AE7" s="573">
        <v>16519</v>
      </c>
      <c r="AF7" s="573">
        <v>5525</v>
      </c>
      <c r="AG7" s="573">
        <v>10994</v>
      </c>
      <c r="AH7" s="573">
        <v>1645</v>
      </c>
      <c r="AI7" s="573">
        <v>1700</v>
      </c>
      <c r="AJ7" s="573">
        <v>530</v>
      </c>
      <c r="AK7" s="573">
        <v>1170</v>
      </c>
      <c r="AL7" s="573">
        <v>134</v>
      </c>
    </row>
    <row r="8" spans="1:38" ht="6.75" customHeight="1" x14ac:dyDescent="0.2">
      <c r="A8" s="266"/>
      <c r="B8" s="114"/>
      <c r="C8" s="185"/>
      <c r="D8" s="185"/>
      <c r="E8" s="185"/>
      <c r="F8" s="185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</row>
    <row r="9" spans="1:38" ht="12.75" customHeight="1" x14ac:dyDescent="0.2">
      <c r="A9" s="266"/>
      <c r="B9" s="88" t="s">
        <v>153</v>
      </c>
      <c r="C9" s="573">
        <v>219395</v>
      </c>
      <c r="D9" s="573">
        <v>64023</v>
      </c>
      <c r="E9" s="573">
        <v>155372</v>
      </c>
      <c r="F9" s="573">
        <v>20522</v>
      </c>
      <c r="G9" s="182">
        <v>6585</v>
      </c>
      <c r="H9" s="182">
        <v>1669</v>
      </c>
      <c r="I9" s="182">
        <v>4730</v>
      </c>
      <c r="J9" s="182">
        <v>553</v>
      </c>
      <c r="K9" s="573">
        <v>12132</v>
      </c>
      <c r="L9" s="573">
        <v>3299</v>
      </c>
      <c r="M9" s="573">
        <v>8833</v>
      </c>
      <c r="N9" s="573">
        <v>1471</v>
      </c>
      <c r="O9" s="573">
        <v>6691</v>
      </c>
      <c r="P9" s="573">
        <v>1994</v>
      </c>
      <c r="Q9" s="573">
        <v>4697</v>
      </c>
      <c r="R9" s="573">
        <v>754</v>
      </c>
      <c r="S9" s="573">
        <v>73448</v>
      </c>
      <c r="T9" s="573">
        <v>19573</v>
      </c>
      <c r="U9" s="573">
        <v>53875</v>
      </c>
      <c r="V9" s="573">
        <v>6224</v>
      </c>
      <c r="W9" s="573">
        <v>100328</v>
      </c>
      <c r="X9" s="573">
        <v>30649</v>
      </c>
      <c r="Y9" s="573">
        <v>69679</v>
      </c>
      <c r="Z9" s="573">
        <v>9659</v>
      </c>
      <c r="AA9" s="573">
        <v>2286</v>
      </c>
      <c r="AB9" s="573">
        <v>678</v>
      </c>
      <c r="AC9" s="573">
        <v>1608</v>
      </c>
      <c r="AD9" s="573">
        <v>110</v>
      </c>
      <c r="AE9" s="573">
        <v>16228</v>
      </c>
      <c r="AF9" s="573">
        <v>5445</v>
      </c>
      <c r="AG9" s="573">
        <v>10783</v>
      </c>
      <c r="AH9" s="573">
        <v>1618</v>
      </c>
      <c r="AI9" s="573">
        <v>1697</v>
      </c>
      <c r="AJ9" s="573">
        <v>530</v>
      </c>
      <c r="AK9" s="573">
        <v>1167</v>
      </c>
      <c r="AL9" s="573">
        <v>133</v>
      </c>
    </row>
    <row r="10" spans="1:38" ht="12.75" x14ac:dyDescent="0.2">
      <c r="A10" s="126"/>
      <c r="B10" s="91" t="s">
        <v>2</v>
      </c>
      <c r="C10" s="626">
        <v>7396</v>
      </c>
      <c r="D10" s="626">
        <v>2021</v>
      </c>
      <c r="E10" s="626">
        <v>5375</v>
      </c>
      <c r="F10" s="626">
        <v>1159</v>
      </c>
      <c r="G10" s="282">
        <v>262</v>
      </c>
      <c r="H10" s="282">
        <v>75</v>
      </c>
      <c r="I10" s="282">
        <v>187</v>
      </c>
      <c r="J10" s="282">
        <v>33</v>
      </c>
      <c r="K10" s="569">
        <v>576</v>
      </c>
      <c r="L10" s="569">
        <v>156</v>
      </c>
      <c r="M10" s="569">
        <v>420</v>
      </c>
      <c r="N10" s="569">
        <v>66</v>
      </c>
      <c r="O10" s="569">
        <v>564</v>
      </c>
      <c r="P10" s="569">
        <v>164</v>
      </c>
      <c r="Q10" s="569">
        <v>400</v>
      </c>
      <c r="R10" s="569">
        <v>109</v>
      </c>
      <c r="S10" s="569">
        <v>2583</v>
      </c>
      <c r="T10" s="569">
        <v>549</v>
      </c>
      <c r="U10" s="569">
        <v>2034</v>
      </c>
      <c r="V10" s="569">
        <v>383</v>
      </c>
      <c r="W10" s="569">
        <v>3153</v>
      </c>
      <c r="X10" s="569">
        <v>968</v>
      </c>
      <c r="Y10" s="569">
        <v>2185</v>
      </c>
      <c r="Z10" s="569">
        <v>557</v>
      </c>
      <c r="AA10" s="92" t="s">
        <v>30</v>
      </c>
      <c r="AB10" s="92" t="s">
        <v>30</v>
      </c>
      <c r="AC10" s="92" t="s">
        <v>30</v>
      </c>
      <c r="AD10" s="92" t="s">
        <v>30</v>
      </c>
      <c r="AE10" s="569">
        <v>258</v>
      </c>
      <c r="AF10" s="569">
        <v>109</v>
      </c>
      <c r="AG10" s="569">
        <v>149</v>
      </c>
      <c r="AH10" s="569">
        <v>11</v>
      </c>
      <c r="AI10" s="282" t="s">
        <v>30</v>
      </c>
      <c r="AJ10" s="282" t="s">
        <v>30</v>
      </c>
      <c r="AK10" s="282" t="s">
        <v>30</v>
      </c>
      <c r="AL10" s="282" t="s">
        <v>30</v>
      </c>
    </row>
    <row r="11" spans="1:38" ht="12.75" x14ac:dyDescent="0.2">
      <c r="A11" s="126"/>
      <c r="B11" s="91" t="s">
        <v>51</v>
      </c>
      <c r="C11" s="626">
        <v>3297</v>
      </c>
      <c r="D11" s="626">
        <v>715</v>
      </c>
      <c r="E11" s="626">
        <v>2582</v>
      </c>
      <c r="F11" s="626">
        <v>335</v>
      </c>
      <c r="G11" s="282" t="s">
        <v>30</v>
      </c>
      <c r="H11" s="282" t="s">
        <v>30</v>
      </c>
      <c r="I11" s="282" t="s">
        <v>30</v>
      </c>
      <c r="J11" s="282" t="s">
        <v>30</v>
      </c>
      <c r="K11" s="569">
        <v>76</v>
      </c>
      <c r="L11" s="569">
        <v>16</v>
      </c>
      <c r="M11" s="569">
        <v>60</v>
      </c>
      <c r="N11" s="569">
        <v>1</v>
      </c>
      <c r="O11" s="569">
        <v>110</v>
      </c>
      <c r="P11" s="569">
        <v>55</v>
      </c>
      <c r="Q11" s="569">
        <v>55</v>
      </c>
      <c r="R11" s="569">
        <v>16</v>
      </c>
      <c r="S11" s="569">
        <v>775</v>
      </c>
      <c r="T11" s="569">
        <v>197</v>
      </c>
      <c r="U11" s="569">
        <v>578</v>
      </c>
      <c r="V11" s="569">
        <v>60</v>
      </c>
      <c r="W11" s="569">
        <v>1745</v>
      </c>
      <c r="X11" s="569">
        <v>292</v>
      </c>
      <c r="Y11" s="569">
        <v>1453</v>
      </c>
      <c r="Z11" s="569">
        <v>215</v>
      </c>
      <c r="AA11" s="569">
        <v>324</v>
      </c>
      <c r="AB11" s="569">
        <v>105</v>
      </c>
      <c r="AC11" s="569">
        <v>219</v>
      </c>
      <c r="AD11" s="569">
        <v>23</v>
      </c>
      <c r="AE11" s="569">
        <v>188</v>
      </c>
      <c r="AF11" s="569">
        <v>26</v>
      </c>
      <c r="AG11" s="569">
        <v>162</v>
      </c>
      <c r="AH11" s="569">
        <v>13</v>
      </c>
      <c r="AI11" s="282">
        <v>79</v>
      </c>
      <c r="AJ11" s="282">
        <v>24</v>
      </c>
      <c r="AK11" s="282">
        <v>55</v>
      </c>
      <c r="AL11" s="282">
        <v>7</v>
      </c>
    </row>
    <row r="12" spans="1:38" ht="12.75" x14ac:dyDescent="0.2">
      <c r="A12" s="126"/>
      <c r="B12" s="91" t="s">
        <v>3</v>
      </c>
      <c r="C12" s="626">
        <v>687</v>
      </c>
      <c r="D12" s="626">
        <v>133</v>
      </c>
      <c r="E12" s="626">
        <v>554</v>
      </c>
      <c r="F12" s="626">
        <v>109</v>
      </c>
      <c r="G12" s="282" t="s">
        <v>30</v>
      </c>
      <c r="H12" s="282" t="s">
        <v>30</v>
      </c>
      <c r="I12" s="282" t="s">
        <v>30</v>
      </c>
      <c r="J12" s="282" t="s">
        <v>30</v>
      </c>
      <c r="K12" s="569">
        <v>123</v>
      </c>
      <c r="L12" s="569">
        <v>31</v>
      </c>
      <c r="M12" s="569">
        <v>92</v>
      </c>
      <c r="N12" s="569">
        <v>13</v>
      </c>
      <c r="O12" s="282" t="s">
        <v>30</v>
      </c>
      <c r="P12" s="282" t="s">
        <v>30</v>
      </c>
      <c r="Q12" s="282" t="s">
        <v>30</v>
      </c>
      <c r="R12" s="282" t="s">
        <v>30</v>
      </c>
      <c r="S12" s="282" t="s">
        <v>30</v>
      </c>
      <c r="T12" s="282" t="s">
        <v>30</v>
      </c>
      <c r="U12" s="282" t="s">
        <v>30</v>
      </c>
      <c r="V12" s="282" t="s">
        <v>30</v>
      </c>
      <c r="W12" s="569">
        <v>554</v>
      </c>
      <c r="X12" s="569">
        <v>102</v>
      </c>
      <c r="Y12" s="569">
        <v>452</v>
      </c>
      <c r="Z12" s="569">
        <v>92</v>
      </c>
      <c r="AA12" s="92" t="s">
        <v>30</v>
      </c>
      <c r="AB12" s="92" t="s">
        <v>30</v>
      </c>
      <c r="AC12" s="92" t="s">
        <v>30</v>
      </c>
      <c r="AD12" s="92" t="s">
        <v>30</v>
      </c>
      <c r="AE12" s="282" t="s">
        <v>30</v>
      </c>
      <c r="AF12" s="282" t="s">
        <v>30</v>
      </c>
      <c r="AG12" s="282" t="s">
        <v>30</v>
      </c>
      <c r="AH12" s="282" t="s">
        <v>30</v>
      </c>
      <c r="AI12" s="282">
        <v>10</v>
      </c>
      <c r="AJ12" s="282" t="s">
        <v>30</v>
      </c>
      <c r="AK12" s="282">
        <v>10</v>
      </c>
      <c r="AL12" s="282">
        <v>4</v>
      </c>
    </row>
    <row r="13" spans="1:38" ht="12.75" x14ac:dyDescent="0.2">
      <c r="A13" s="126"/>
      <c r="B13" s="91" t="s">
        <v>62</v>
      </c>
      <c r="C13" s="626">
        <v>22952</v>
      </c>
      <c r="D13" s="626">
        <v>6477</v>
      </c>
      <c r="E13" s="626">
        <v>16475</v>
      </c>
      <c r="F13" s="626">
        <v>2781</v>
      </c>
      <c r="G13" s="282">
        <v>633</v>
      </c>
      <c r="H13" s="282">
        <v>203</v>
      </c>
      <c r="I13" s="282">
        <v>430</v>
      </c>
      <c r="J13" s="282">
        <v>98</v>
      </c>
      <c r="K13" s="569">
        <v>1901</v>
      </c>
      <c r="L13" s="569">
        <v>550</v>
      </c>
      <c r="M13" s="569">
        <v>1351</v>
      </c>
      <c r="N13" s="569">
        <v>261</v>
      </c>
      <c r="O13" s="569">
        <v>1055</v>
      </c>
      <c r="P13" s="569">
        <v>337</v>
      </c>
      <c r="Q13" s="569">
        <v>718</v>
      </c>
      <c r="R13" s="569">
        <v>193</v>
      </c>
      <c r="S13" s="569">
        <v>1798</v>
      </c>
      <c r="T13" s="569">
        <v>584</v>
      </c>
      <c r="U13" s="569">
        <v>1214</v>
      </c>
      <c r="V13" s="569">
        <v>221</v>
      </c>
      <c r="W13" s="569">
        <v>15130</v>
      </c>
      <c r="X13" s="569">
        <v>4158</v>
      </c>
      <c r="Y13" s="569">
        <v>10972</v>
      </c>
      <c r="Z13" s="569">
        <v>1559</v>
      </c>
      <c r="AA13" s="92" t="s">
        <v>30</v>
      </c>
      <c r="AB13" s="92" t="s">
        <v>30</v>
      </c>
      <c r="AC13" s="92" t="s">
        <v>30</v>
      </c>
      <c r="AD13" s="92" t="s">
        <v>30</v>
      </c>
      <c r="AE13" s="569">
        <v>2422</v>
      </c>
      <c r="AF13" s="569">
        <v>644</v>
      </c>
      <c r="AG13" s="569">
        <v>1778</v>
      </c>
      <c r="AH13" s="569">
        <v>449</v>
      </c>
      <c r="AI13" s="282">
        <v>13</v>
      </c>
      <c r="AJ13" s="282">
        <v>1</v>
      </c>
      <c r="AK13" s="282">
        <v>12</v>
      </c>
      <c r="AL13" s="282">
        <v>0</v>
      </c>
    </row>
    <row r="14" spans="1:38" ht="12.75" x14ac:dyDescent="0.2">
      <c r="A14" s="126"/>
      <c r="B14" s="91" t="s">
        <v>4</v>
      </c>
      <c r="C14" s="626">
        <v>3095</v>
      </c>
      <c r="D14" s="626">
        <v>706</v>
      </c>
      <c r="E14" s="626">
        <v>2389</v>
      </c>
      <c r="F14" s="626">
        <v>242</v>
      </c>
      <c r="G14" s="282">
        <v>37</v>
      </c>
      <c r="H14" s="282">
        <v>2</v>
      </c>
      <c r="I14" s="282">
        <v>35</v>
      </c>
      <c r="J14" s="282">
        <v>8</v>
      </c>
      <c r="K14" s="569">
        <v>93</v>
      </c>
      <c r="L14" s="569">
        <v>6</v>
      </c>
      <c r="M14" s="569">
        <v>87</v>
      </c>
      <c r="N14" s="569">
        <v>45</v>
      </c>
      <c r="O14" s="569">
        <v>80</v>
      </c>
      <c r="P14" s="569">
        <v>7</v>
      </c>
      <c r="Q14" s="569">
        <v>73</v>
      </c>
      <c r="R14" s="569">
        <v>8</v>
      </c>
      <c r="S14" s="569">
        <v>893</v>
      </c>
      <c r="T14" s="569">
        <v>203</v>
      </c>
      <c r="U14" s="569">
        <v>690</v>
      </c>
      <c r="V14" s="569">
        <v>57</v>
      </c>
      <c r="W14" s="569">
        <v>1570</v>
      </c>
      <c r="X14" s="569">
        <v>388</v>
      </c>
      <c r="Y14" s="569">
        <v>1182</v>
      </c>
      <c r="Z14" s="569">
        <v>76</v>
      </c>
      <c r="AA14" s="92" t="s">
        <v>30</v>
      </c>
      <c r="AB14" s="92" t="s">
        <v>30</v>
      </c>
      <c r="AC14" s="92" t="s">
        <v>30</v>
      </c>
      <c r="AD14" s="92" t="s">
        <v>30</v>
      </c>
      <c r="AE14" s="569">
        <v>372</v>
      </c>
      <c r="AF14" s="569">
        <v>94</v>
      </c>
      <c r="AG14" s="569">
        <v>278</v>
      </c>
      <c r="AH14" s="569">
        <v>41</v>
      </c>
      <c r="AI14" s="282">
        <v>50</v>
      </c>
      <c r="AJ14" s="282">
        <v>6</v>
      </c>
      <c r="AK14" s="282">
        <v>44</v>
      </c>
      <c r="AL14" s="282">
        <v>7</v>
      </c>
    </row>
    <row r="15" spans="1:38" ht="12.75" x14ac:dyDescent="0.2">
      <c r="A15" s="126"/>
      <c r="B15" s="91" t="s">
        <v>5</v>
      </c>
      <c r="C15" s="626">
        <v>854</v>
      </c>
      <c r="D15" s="626">
        <v>219</v>
      </c>
      <c r="E15" s="626">
        <v>635</v>
      </c>
      <c r="F15" s="626">
        <v>46</v>
      </c>
      <c r="G15" s="282" t="s">
        <v>30</v>
      </c>
      <c r="H15" s="282" t="s">
        <v>30</v>
      </c>
      <c r="I15" s="282" t="s">
        <v>30</v>
      </c>
      <c r="J15" s="282" t="s">
        <v>30</v>
      </c>
      <c r="K15" s="282" t="s">
        <v>30</v>
      </c>
      <c r="L15" s="282" t="s">
        <v>30</v>
      </c>
      <c r="M15" s="282" t="s">
        <v>30</v>
      </c>
      <c r="N15" s="282" t="s">
        <v>30</v>
      </c>
      <c r="O15" s="569">
        <v>74</v>
      </c>
      <c r="P15" s="569">
        <v>28</v>
      </c>
      <c r="Q15" s="569">
        <v>46</v>
      </c>
      <c r="R15" s="569">
        <v>2</v>
      </c>
      <c r="S15" s="569">
        <v>462</v>
      </c>
      <c r="T15" s="569">
        <v>110</v>
      </c>
      <c r="U15" s="569">
        <v>352</v>
      </c>
      <c r="V15" s="569">
        <v>28</v>
      </c>
      <c r="W15" s="569">
        <v>318</v>
      </c>
      <c r="X15" s="569">
        <v>81</v>
      </c>
      <c r="Y15" s="569">
        <v>237</v>
      </c>
      <c r="Z15" s="569">
        <v>16</v>
      </c>
      <c r="AA15" s="92" t="s">
        <v>30</v>
      </c>
      <c r="AB15" s="92" t="s">
        <v>30</v>
      </c>
      <c r="AC15" s="92" t="s">
        <v>30</v>
      </c>
      <c r="AD15" s="92" t="s">
        <v>30</v>
      </c>
      <c r="AE15" s="282" t="s">
        <v>30</v>
      </c>
      <c r="AF15" s="282" t="s">
        <v>30</v>
      </c>
      <c r="AG15" s="282" t="s">
        <v>30</v>
      </c>
      <c r="AH15" s="282" t="s">
        <v>30</v>
      </c>
      <c r="AI15" s="282" t="s">
        <v>30</v>
      </c>
      <c r="AJ15" s="282" t="s">
        <v>30</v>
      </c>
      <c r="AK15" s="282" t="s">
        <v>30</v>
      </c>
      <c r="AL15" s="282" t="s">
        <v>30</v>
      </c>
    </row>
    <row r="16" spans="1:38" ht="12.75" x14ac:dyDescent="0.2">
      <c r="A16" s="126"/>
      <c r="B16" s="91" t="s">
        <v>6</v>
      </c>
      <c r="C16" s="626">
        <v>1884</v>
      </c>
      <c r="D16" s="626">
        <v>463</v>
      </c>
      <c r="E16" s="626">
        <v>1421</v>
      </c>
      <c r="F16" s="626">
        <v>191</v>
      </c>
      <c r="G16" s="282" t="s">
        <v>30</v>
      </c>
      <c r="H16" s="282" t="s">
        <v>30</v>
      </c>
      <c r="I16" s="282" t="s">
        <v>30</v>
      </c>
      <c r="J16" s="282" t="s">
        <v>30</v>
      </c>
      <c r="K16" s="569">
        <v>555</v>
      </c>
      <c r="L16" s="569">
        <v>110</v>
      </c>
      <c r="M16" s="569">
        <v>445</v>
      </c>
      <c r="N16" s="569">
        <v>69</v>
      </c>
      <c r="O16" s="282" t="s">
        <v>30</v>
      </c>
      <c r="P16" s="282" t="s">
        <v>30</v>
      </c>
      <c r="Q16" s="282" t="s">
        <v>30</v>
      </c>
      <c r="R16" s="282" t="s">
        <v>30</v>
      </c>
      <c r="S16" s="569">
        <v>322</v>
      </c>
      <c r="T16" s="569">
        <v>58</v>
      </c>
      <c r="U16" s="569">
        <v>264</v>
      </c>
      <c r="V16" s="569">
        <v>27</v>
      </c>
      <c r="W16" s="569">
        <v>616</v>
      </c>
      <c r="X16" s="569">
        <v>168</v>
      </c>
      <c r="Y16" s="569">
        <v>448</v>
      </c>
      <c r="Z16" s="569">
        <v>65</v>
      </c>
      <c r="AA16" s="92" t="s">
        <v>30</v>
      </c>
      <c r="AB16" s="92" t="s">
        <v>30</v>
      </c>
      <c r="AC16" s="92" t="s">
        <v>30</v>
      </c>
      <c r="AD16" s="92" t="s">
        <v>30</v>
      </c>
      <c r="AE16" s="282" t="s">
        <v>30</v>
      </c>
      <c r="AF16" s="282" t="s">
        <v>30</v>
      </c>
      <c r="AG16" s="282" t="s">
        <v>30</v>
      </c>
      <c r="AH16" s="282" t="s">
        <v>30</v>
      </c>
      <c r="AI16" s="282">
        <v>391</v>
      </c>
      <c r="AJ16" s="282">
        <v>127</v>
      </c>
      <c r="AK16" s="282">
        <v>264</v>
      </c>
      <c r="AL16" s="282">
        <v>30</v>
      </c>
    </row>
    <row r="17" spans="1:38" ht="12.75" x14ac:dyDescent="0.2">
      <c r="A17" s="126"/>
      <c r="B17" s="91" t="s">
        <v>7</v>
      </c>
      <c r="C17" s="626">
        <v>8077</v>
      </c>
      <c r="D17" s="626">
        <v>2072</v>
      </c>
      <c r="E17" s="626">
        <v>6005</v>
      </c>
      <c r="F17" s="626">
        <v>691</v>
      </c>
      <c r="G17" s="282">
        <v>324</v>
      </c>
      <c r="H17" s="282">
        <v>49</v>
      </c>
      <c r="I17" s="282">
        <v>275</v>
      </c>
      <c r="J17" s="282">
        <v>3</v>
      </c>
      <c r="K17" s="569">
        <v>485</v>
      </c>
      <c r="L17" s="569">
        <v>88</v>
      </c>
      <c r="M17" s="569">
        <v>397</v>
      </c>
      <c r="N17" s="569">
        <v>1</v>
      </c>
      <c r="O17" s="569">
        <v>771</v>
      </c>
      <c r="P17" s="569">
        <v>280</v>
      </c>
      <c r="Q17" s="569">
        <v>491</v>
      </c>
      <c r="R17" s="282" t="s">
        <v>30</v>
      </c>
      <c r="S17" s="569">
        <v>1803</v>
      </c>
      <c r="T17" s="569">
        <v>216</v>
      </c>
      <c r="U17" s="569">
        <v>1587</v>
      </c>
      <c r="V17" s="569">
        <v>140</v>
      </c>
      <c r="W17" s="569">
        <v>4492</v>
      </c>
      <c r="X17" s="569">
        <v>1402</v>
      </c>
      <c r="Y17" s="569">
        <v>3090</v>
      </c>
      <c r="Z17" s="569">
        <v>547</v>
      </c>
      <c r="AA17" s="92" t="s">
        <v>30</v>
      </c>
      <c r="AB17" s="92" t="s">
        <v>30</v>
      </c>
      <c r="AC17" s="92" t="s">
        <v>30</v>
      </c>
      <c r="AD17" s="92" t="s">
        <v>30</v>
      </c>
      <c r="AE17" s="569">
        <v>202</v>
      </c>
      <c r="AF17" s="569">
        <v>37</v>
      </c>
      <c r="AG17" s="569">
        <v>165</v>
      </c>
      <c r="AH17" s="569" t="s">
        <v>30</v>
      </c>
      <c r="AI17" s="282" t="s">
        <v>30</v>
      </c>
      <c r="AJ17" s="282" t="s">
        <v>30</v>
      </c>
      <c r="AK17" s="282" t="s">
        <v>30</v>
      </c>
      <c r="AL17" s="282" t="s">
        <v>30</v>
      </c>
    </row>
    <row r="18" spans="1:38" ht="12.75" x14ac:dyDescent="0.2">
      <c r="A18" s="126"/>
      <c r="B18" s="91" t="s">
        <v>155</v>
      </c>
      <c r="C18" s="626">
        <v>7135</v>
      </c>
      <c r="D18" s="626">
        <v>2803</v>
      </c>
      <c r="E18" s="626">
        <v>4332</v>
      </c>
      <c r="F18" s="626">
        <v>934</v>
      </c>
      <c r="G18" s="282" t="s">
        <v>30</v>
      </c>
      <c r="H18" s="282" t="s">
        <v>30</v>
      </c>
      <c r="I18" s="282" t="s">
        <v>30</v>
      </c>
      <c r="J18" s="282" t="s">
        <v>30</v>
      </c>
      <c r="K18" s="569">
        <v>308</v>
      </c>
      <c r="L18" s="569">
        <v>138</v>
      </c>
      <c r="M18" s="569">
        <v>170</v>
      </c>
      <c r="N18" s="569">
        <v>54</v>
      </c>
      <c r="O18" s="569">
        <v>352</v>
      </c>
      <c r="P18" s="569">
        <v>101</v>
      </c>
      <c r="Q18" s="569">
        <v>251</v>
      </c>
      <c r="R18" s="569">
        <v>101</v>
      </c>
      <c r="S18" s="569">
        <v>2755</v>
      </c>
      <c r="T18" s="569">
        <v>1007</v>
      </c>
      <c r="U18" s="569">
        <v>1748</v>
      </c>
      <c r="V18" s="569">
        <v>389</v>
      </c>
      <c r="W18" s="569">
        <v>3245</v>
      </c>
      <c r="X18" s="569">
        <v>1317</v>
      </c>
      <c r="Y18" s="569">
        <v>1928</v>
      </c>
      <c r="Z18" s="569">
        <v>376</v>
      </c>
      <c r="AA18" s="569">
        <v>218</v>
      </c>
      <c r="AB18" s="569">
        <v>97</v>
      </c>
      <c r="AC18" s="569">
        <v>121</v>
      </c>
      <c r="AD18" s="569">
        <v>13</v>
      </c>
      <c r="AE18" s="569">
        <v>257</v>
      </c>
      <c r="AF18" s="569">
        <v>143</v>
      </c>
      <c r="AG18" s="569">
        <v>114</v>
      </c>
      <c r="AH18" s="569">
        <v>1</v>
      </c>
      <c r="AI18" s="282" t="s">
        <v>30</v>
      </c>
      <c r="AJ18" s="282" t="s">
        <v>30</v>
      </c>
      <c r="AK18" s="282" t="s">
        <v>30</v>
      </c>
      <c r="AL18" s="282" t="s">
        <v>30</v>
      </c>
    </row>
    <row r="19" spans="1:38" ht="12.75" x14ac:dyDescent="0.2">
      <c r="A19" s="126"/>
      <c r="B19" s="91" t="s">
        <v>9</v>
      </c>
      <c r="C19" s="626">
        <v>956</v>
      </c>
      <c r="D19" s="626">
        <v>156</v>
      </c>
      <c r="E19" s="626">
        <v>800</v>
      </c>
      <c r="F19" s="626">
        <v>212</v>
      </c>
      <c r="G19" s="282" t="s">
        <v>30</v>
      </c>
      <c r="H19" s="282" t="s">
        <v>30</v>
      </c>
      <c r="I19" s="282" t="s">
        <v>30</v>
      </c>
      <c r="J19" s="282" t="s">
        <v>30</v>
      </c>
      <c r="K19" s="569">
        <v>119</v>
      </c>
      <c r="L19" s="569">
        <v>17</v>
      </c>
      <c r="M19" s="569">
        <v>102</v>
      </c>
      <c r="N19" s="569">
        <v>34</v>
      </c>
      <c r="O19" s="569">
        <v>57</v>
      </c>
      <c r="P19" s="569">
        <v>11</v>
      </c>
      <c r="Q19" s="569">
        <v>46</v>
      </c>
      <c r="R19" s="569">
        <v>19</v>
      </c>
      <c r="S19" s="282" t="s">
        <v>30</v>
      </c>
      <c r="T19" s="282" t="s">
        <v>30</v>
      </c>
      <c r="U19" s="282" t="s">
        <v>30</v>
      </c>
      <c r="V19" s="282" t="s">
        <v>30</v>
      </c>
      <c r="W19" s="569">
        <v>660</v>
      </c>
      <c r="X19" s="569">
        <v>103</v>
      </c>
      <c r="Y19" s="569">
        <v>557</v>
      </c>
      <c r="Z19" s="569">
        <v>136</v>
      </c>
      <c r="AA19" s="92" t="s">
        <v>30</v>
      </c>
      <c r="AB19" s="92" t="s">
        <v>30</v>
      </c>
      <c r="AC19" s="92" t="s">
        <v>30</v>
      </c>
      <c r="AD19" s="92" t="s">
        <v>30</v>
      </c>
      <c r="AE19" s="569">
        <v>120</v>
      </c>
      <c r="AF19" s="569">
        <v>25</v>
      </c>
      <c r="AG19" s="569">
        <v>95</v>
      </c>
      <c r="AH19" s="569">
        <v>23</v>
      </c>
      <c r="AI19" s="282" t="s">
        <v>30</v>
      </c>
      <c r="AJ19" s="282" t="s">
        <v>30</v>
      </c>
      <c r="AK19" s="282" t="s">
        <v>30</v>
      </c>
      <c r="AL19" s="282" t="s">
        <v>30</v>
      </c>
    </row>
    <row r="20" spans="1:38" ht="12.75" x14ac:dyDescent="0.2">
      <c r="A20" s="126"/>
      <c r="B20" s="91" t="s">
        <v>10</v>
      </c>
      <c r="C20" s="626">
        <v>11346</v>
      </c>
      <c r="D20" s="626">
        <v>2510</v>
      </c>
      <c r="E20" s="626">
        <v>8836</v>
      </c>
      <c r="F20" s="626">
        <v>1415</v>
      </c>
      <c r="G20" s="282">
        <v>941</v>
      </c>
      <c r="H20" s="282">
        <v>217</v>
      </c>
      <c r="I20" s="282">
        <v>724</v>
      </c>
      <c r="J20" s="282">
        <v>99</v>
      </c>
      <c r="K20" s="569">
        <v>1052</v>
      </c>
      <c r="L20" s="569">
        <v>351</v>
      </c>
      <c r="M20" s="569">
        <v>701</v>
      </c>
      <c r="N20" s="569">
        <v>152</v>
      </c>
      <c r="O20" s="282" t="s">
        <v>30</v>
      </c>
      <c r="P20" s="282" t="s">
        <v>30</v>
      </c>
      <c r="Q20" s="282" t="s">
        <v>30</v>
      </c>
      <c r="R20" s="282" t="s">
        <v>30</v>
      </c>
      <c r="S20" s="569">
        <v>4441</v>
      </c>
      <c r="T20" s="569">
        <v>751</v>
      </c>
      <c r="U20" s="569">
        <v>3690</v>
      </c>
      <c r="V20" s="569">
        <v>484</v>
      </c>
      <c r="W20" s="569">
        <v>4912</v>
      </c>
      <c r="X20" s="569">
        <v>1191</v>
      </c>
      <c r="Y20" s="569">
        <v>3721</v>
      </c>
      <c r="Z20" s="569">
        <v>680</v>
      </c>
      <c r="AA20" s="92" t="s">
        <v>30</v>
      </c>
      <c r="AB20" s="92" t="s">
        <v>30</v>
      </c>
      <c r="AC20" s="92" t="s">
        <v>30</v>
      </c>
      <c r="AD20" s="92" t="s">
        <v>30</v>
      </c>
      <c r="AE20" s="282" t="s">
        <v>30</v>
      </c>
      <c r="AF20" s="282" t="s">
        <v>30</v>
      </c>
      <c r="AG20" s="282" t="s">
        <v>30</v>
      </c>
      <c r="AH20" s="282" t="s">
        <v>30</v>
      </c>
      <c r="AI20" s="282" t="s">
        <v>30</v>
      </c>
      <c r="AJ20" s="282" t="s">
        <v>30</v>
      </c>
      <c r="AK20" s="282" t="s">
        <v>30</v>
      </c>
      <c r="AL20" s="282" t="s">
        <v>30</v>
      </c>
    </row>
    <row r="21" spans="1:38" ht="12.75" x14ac:dyDescent="0.2">
      <c r="A21" s="126"/>
      <c r="B21" s="91" t="s">
        <v>11</v>
      </c>
      <c r="C21" s="626">
        <v>2719</v>
      </c>
      <c r="D21" s="626">
        <v>603</v>
      </c>
      <c r="E21" s="626">
        <v>2116</v>
      </c>
      <c r="F21" s="626">
        <v>420</v>
      </c>
      <c r="G21" s="282">
        <v>401</v>
      </c>
      <c r="H21" s="282">
        <v>112</v>
      </c>
      <c r="I21" s="282">
        <v>289</v>
      </c>
      <c r="J21" s="282">
        <v>61</v>
      </c>
      <c r="K21" s="282" t="s">
        <v>30</v>
      </c>
      <c r="L21" s="282" t="s">
        <v>30</v>
      </c>
      <c r="M21" s="282" t="s">
        <v>30</v>
      </c>
      <c r="N21" s="282" t="s">
        <v>30</v>
      </c>
      <c r="O21" s="282" t="s">
        <v>30</v>
      </c>
      <c r="P21" s="282" t="s">
        <v>30</v>
      </c>
      <c r="Q21" s="282" t="s">
        <v>30</v>
      </c>
      <c r="R21" s="282" t="s">
        <v>30</v>
      </c>
      <c r="S21" s="569">
        <v>942</v>
      </c>
      <c r="T21" s="569">
        <v>178</v>
      </c>
      <c r="U21" s="569">
        <v>764</v>
      </c>
      <c r="V21" s="569">
        <v>126</v>
      </c>
      <c r="W21" s="569">
        <v>1374</v>
      </c>
      <c r="X21" s="569">
        <v>313</v>
      </c>
      <c r="Y21" s="569">
        <v>1061</v>
      </c>
      <c r="Z21" s="569">
        <v>233</v>
      </c>
      <c r="AA21" s="92" t="s">
        <v>30</v>
      </c>
      <c r="AB21" s="92" t="s">
        <v>30</v>
      </c>
      <c r="AC21" s="92" t="s">
        <v>30</v>
      </c>
      <c r="AD21" s="92" t="s">
        <v>30</v>
      </c>
      <c r="AE21" s="282" t="s">
        <v>30</v>
      </c>
      <c r="AF21" s="282" t="s">
        <v>30</v>
      </c>
      <c r="AG21" s="282" t="s">
        <v>30</v>
      </c>
      <c r="AH21" s="282" t="s">
        <v>30</v>
      </c>
      <c r="AI21" s="282">
        <v>2</v>
      </c>
      <c r="AJ21" s="282" t="s">
        <v>30</v>
      </c>
      <c r="AK21" s="282">
        <v>2</v>
      </c>
      <c r="AL21" s="282">
        <v>0</v>
      </c>
    </row>
    <row r="22" spans="1:38" ht="12.75" x14ac:dyDescent="0.2">
      <c r="A22" s="126"/>
      <c r="B22" s="91" t="s">
        <v>12</v>
      </c>
      <c r="C22" s="626">
        <v>3058</v>
      </c>
      <c r="D22" s="626">
        <v>577</v>
      </c>
      <c r="E22" s="626">
        <v>2481</v>
      </c>
      <c r="F22" s="626">
        <v>193</v>
      </c>
      <c r="G22" s="282" t="s">
        <v>30</v>
      </c>
      <c r="H22" s="282" t="s">
        <v>30</v>
      </c>
      <c r="I22" s="282" t="s">
        <v>30</v>
      </c>
      <c r="J22" s="282" t="s">
        <v>30</v>
      </c>
      <c r="K22" s="282" t="s">
        <v>30</v>
      </c>
      <c r="L22" s="282" t="s">
        <v>30</v>
      </c>
      <c r="M22" s="282" t="s">
        <v>30</v>
      </c>
      <c r="N22" s="282" t="s">
        <v>30</v>
      </c>
      <c r="O22" s="569">
        <v>171</v>
      </c>
      <c r="P22" s="569">
        <v>56</v>
      </c>
      <c r="Q22" s="569">
        <v>115</v>
      </c>
      <c r="R22" s="569">
        <v>12</v>
      </c>
      <c r="S22" s="569">
        <v>1316</v>
      </c>
      <c r="T22" s="569">
        <v>237</v>
      </c>
      <c r="U22" s="569">
        <v>1079</v>
      </c>
      <c r="V22" s="569">
        <v>107</v>
      </c>
      <c r="W22" s="569">
        <v>1438</v>
      </c>
      <c r="X22" s="569">
        <v>270</v>
      </c>
      <c r="Y22" s="569">
        <v>1168</v>
      </c>
      <c r="Z22" s="569">
        <v>74</v>
      </c>
      <c r="AA22" s="92" t="s">
        <v>30</v>
      </c>
      <c r="AB22" s="92" t="s">
        <v>30</v>
      </c>
      <c r="AC22" s="92" t="s">
        <v>30</v>
      </c>
      <c r="AD22" s="92" t="s">
        <v>30</v>
      </c>
      <c r="AE22" s="569">
        <v>133</v>
      </c>
      <c r="AF22" s="569">
        <v>14</v>
      </c>
      <c r="AG22" s="569">
        <v>119</v>
      </c>
      <c r="AH22" s="569" t="s">
        <v>30</v>
      </c>
      <c r="AI22" s="282" t="s">
        <v>30</v>
      </c>
      <c r="AJ22" s="282" t="s">
        <v>30</v>
      </c>
      <c r="AK22" s="282" t="s">
        <v>30</v>
      </c>
      <c r="AL22" s="282" t="s">
        <v>30</v>
      </c>
    </row>
    <row r="23" spans="1:38" ht="12.75" x14ac:dyDescent="0.2">
      <c r="A23" s="126"/>
      <c r="B23" s="91" t="s">
        <v>14</v>
      </c>
      <c r="C23" s="626">
        <v>4481</v>
      </c>
      <c r="D23" s="626">
        <v>707</v>
      </c>
      <c r="E23" s="626">
        <v>3774</v>
      </c>
      <c r="F23" s="626">
        <v>416</v>
      </c>
      <c r="G23" s="282">
        <v>204</v>
      </c>
      <c r="H23" s="282">
        <v>40</v>
      </c>
      <c r="I23" s="282">
        <v>164</v>
      </c>
      <c r="J23" s="282">
        <v>13</v>
      </c>
      <c r="K23" s="282" t="s">
        <v>30</v>
      </c>
      <c r="L23" s="282" t="s">
        <v>30</v>
      </c>
      <c r="M23" s="282" t="s">
        <v>30</v>
      </c>
      <c r="N23" s="282" t="s">
        <v>30</v>
      </c>
      <c r="O23" s="282" t="s">
        <v>30</v>
      </c>
      <c r="P23" s="282" t="s">
        <v>30</v>
      </c>
      <c r="Q23" s="282" t="s">
        <v>30</v>
      </c>
      <c r="R23" s="282" t="s">
        <v>30</v>
      </c>
      <c r="S23" s="569">
        <v>2170</v>
      </c>
      <c r="T23" s="569">
        <v>291</v>
      </c>
      <c r="U23" s="569">
        <v>1879</v>
      </c>
      <c r="V23" s="569">
        <v>198</v>
      </c>
      <c r="W23" s="569">
        <v>1548</v>
      </c>
      <c r="X23" s="569">
        <v>193</v>
      </c>
      <c r="Y23" s="569">
        <v>1355</v>
      </c>
      <c r="Z23" s="569">
        <v>186</v>
      </c>
      <c r="AA23" s="569">
        <v>160</v>
      </c>
      <c r="AB23" s="569">
        <v>125</v>
      </c>
      <c r="AC23" s="569">
        <v>35</v>
      </c>
      <c r="AD23" s="569">
        <v>1</v>
      </c>
      <c r="AE23" s="569">
        <v>335</v>
      </c>
      <c r="AF23" s="569">
        <v>58</v>
      </c>
      <c r="AG23" s="569">
        <v>277</v>
      </c>
      <c r="AH23" s="569">
        <v>8</v>
      </c>
      <c r="AI23" s="282">
        <v>64</v>
      </c>
      <c r="AJ23" s="282" t="s">
        <v>30</v>
      </c>
      <c r="AK23" s="282">
        <v>64</v>
      </c>
      <c r="AL23" s="282">
        <v>10</v>
      </c>
    </row>
    <row r="24" spans="1:38" ht="12.75" x14ac:dyDescent="0.2">
      <c r="A24" s="126"/>
      <c r="B24" s="91" t="s">
        <v>196</v>
      </c>
      <c r="C24" s="280" t="s">
        <v>30</v>
      </c>
      <c r="D24" s="280" t="s">
        <v>30</v>
      </c>
      <c r="E24" s="280" t="s">
        <v>30</v>
      </c>
      <c r="F24" s="280" t="s">
        <v>30</v>
      </c>
      <c r="G24" s="282" t="s">
        <v>30</v>
      </c>
      <c r="H24" s="282" t="s">
        <v>30</v>
      </c>
      <c r="I24" s="282" t="s">
        <v>30</v>
      </c>
      <c r="J24" s="282" t="s">
        <v>30</v>
      </c>
      <c r="K24" s="282" t="s">
        <v>30</v>
      </c>
      <c r="L24" s="282" t="s">
        <v>30</v>
      </c>
      <c r="M24" s="282" t="s">
        <v>30</v>
      </c>
      <c r="N24" s="282" t="s">
        <v>30</v>
      </c>
      <c r="O24" s="282" t="s">
        <v>30</v>
      </c>
      <c r="P24" s="282" t="s">
        <v>30</v>
      </c>
      <c r="Q24" s="282" t="s">
        <v>30</v>
      </c>
      <c r="R24" s="282" t="s">
        <v>30</v>
      </c>
      <c r="S24" s="282" t="s">
        <v>30</v>
      </c>
      <c r="T24" s="282" t="s">
        <v>30</v>
      </c>
      <c r="U24" s="282" t="s">
        <v>30</v>
      </c>
      <c r="V24" s="282" t="s">
        <v>30</v>
      </c>
      <c r="W24" s="282" t="s">
        <v>30</v>
      </c>
      <c r="X24" s="282" t="s">
        <v>30</v>
      </c>
      <c r="Y24" s="282" t="s">
        <v>30</v>
      </c>
      <c r="Z24" s="282" t="s">
        <v>30</v>
      </c>
      <c r="AA24" s="282" t="s">
        <v>30</v>
      </c>
      <c r="AB24" s="282" t="s">
        <v>30</v>
      </c>
      <c r="AC24" s="282" t="s">
        <v>30</v>
      </c>
      <c r="AD24" s="282" t="s">
        <v>30</v>
      </c>
      <c r="AE24" s="282" t="s">
        <v>30</v>
      </c>
      <c r="AF24" s="282" t="s">
        <v>30</v>
      </c>
      <c r="AG24" s="282" t="s">
        <v>30</v>
      </c>
      <c r="AH24" s="282" t="s">
        <v>30</v>
      </c>
      <c r="AI24" s="282" t="s">
        <v>30</v>
      </c>
      <c r="AJ24" s="282" t="s">
        <v>30</v>
      </c>
      <c r="AK24" s="282" t="s">
        <v>30</v>
      </c>
      <c r="AL24" s="282" t="s">
        <v>30</v>
      </c>
    </row>
    <row r="25" spans="1:38" ht="12.75" x14ac:dyDescent="0.2">
      <c r="A25" s="126"/>
      <c r="B25" s="91" t="s">
        <v>15</v>
      </c>
      <c r="C25" s="626">
        <v>16366</v>
      </c>
      <c r="D25" s="626">
        <v>3388</v>
      </c>
      <c r="E25" s="626">
        <v>12978</v>
      </c>
      <c r="F25" s="626">
        <v>873</v>
      </c>
      <c r="G25" s="282">
        <v>487</v>
      </c>
      <c r="H25" s="282" t="s">
        <v>30</v>
      </c>
      <c r="I25" s="282">
        <v>301</v>
      </c>
      <c r="J25" s="282">
        <v>12</v>
      </c>
      <c r="K25" s="569">
        <v>239</v>
      </c>
      <c r="L25" s="569">
        <v>43</v>
      </c>
      <c r="M25" s="569">
        <v>196</v>
      </c>
      <c r="N25" s="569">
        <v>17</v>
      </c>
      <c r="O25" s="569">
        <v>182</v>
      </c>
      <c r="P25" s="569">
        <v>27</v>
      </c>
      <c r="Q25" s="569">
        <v>155</v>
      </c>
      <c r="R25" s="569">
        <v>12</v>
      </c>
      <c r="S25" s="569">
        <v>8734</v>
      </c>
      <c r="T25" s="569">
        <v>1535</v>
      </c>
      <c r="U25" s="569">
        <v>7199</v>
      </c>
      <c r="V25" s="569">
        <v>470</v>
      </c>
      <c r="W25" s="569">
        <v>5135</v>
      </c>
      <c r="X25" s="569">
        <v>1194</v>
      </c>
      <c r="Y25" s="569">
        <v>3941</v>
      </c>
      <c r="Z25" s="569">
        <v>273</v>
      </c>
      <c r="AA25" s="569">
        <v>764</v>
      </c>
      <c r="AB25" s="569">
        <v>157</v>
      </c>
      <c r="AC25" s="569">
        <v>607</v>
      </c>
      <c r="AD25" s="569">
        <v>20</v>
      </c>
      <c r="AE25" s="569">
        <v>570</v>
      </c>
      <c r="AF25" s="569">
        <v>163</v>
      </c>
      <c r="AG25" s="569">
        <v>407</v>
      </c>
      <c r="AH25" s="569">
        <v>50</v>
      </c>
      <c r="AI25" s="282">
        <v>255</v>
      </c>
      <c r="AJ25" s="282">
        <v>83</v>
      </c>
      <c r="AK25" s="282">
        <v>172</v>
      </c>
      <c r="AL25" s="282">
        <v>19</v>
      </c>
    </row>
    <row r="26" spans="1:38" ht="12.75" x14ac:dyDescent="0.2">
      <c r="A26" s="126"/>
      <c r="B26" s="91" t="s">
        <v>16</v>
      </c>
      <c r="C26" s="626">
        <v>3366</v>
      </c>
      <c r="D26" s="626">
        <v>488</v>
      </c>
      <c r="E26" s="626">
        <v>2878</v>
      </c>
      <c r="F26" s="626">
        <v>293</v>
      </c>
      <c r="G26" s="282">
        <v>94</v>
      </c>
      <c r="H26" s="282">
        <v>16</v>
      </c>
      <c r="I26" s="282">
        <v>78</v>
      </c>
      <c r="J26" s="282">
        <v>8</v>
      </c>
      <c r="K26" s="569">
        <v>130</v>
      </c>
      <c r="L26" s="569">
        <v>14</v>
      </c>
      <c r="M26" s="569">
        <v>116</v>
      </c>
      <c r="N26" s="569">
        <v>4</v>
      </c>
      <c r="O26" s="282">
        <v>8</v>
      </c>
      <c r="P26" s="282">
        <v>8</v>
      </c>
      <c r="Q26" s="282" t="s">
        <v>30</v>
      </c>
      <c r="R26" s="282" t="s">
        <v>30</v>
      </c>
      <c r="S26" s="569">
        <v>1901</v>
      </c>
      <c r="T26" s="569">
        <v>263</v>
      </c>
      <c r="U26" s="569">
        <v>1638</v>
      </c>
      <c r="V26" s="569">
        <v>207</v>
      </c>
      <c r="W26" s="569">
        <v>1227</v>
      </c>
      <c r="X26" s="569">
        <v>181</v>
      </c>
      <c r="Y26" s="569">
        <v>1046</v>
      </c>
      <c r="Z26" s="569">
        <v>74</v>
      </c>
      <c r="AA26" s="92" t="s">
        <v>30</v>
      </c>
      <c r="AB26" s="92" t="s">
        <v>30</v>
      </c>
      <c r="AC26" s="92" t="s">
        <v>30</v>
      </c>
      <c r="AD26" s="92" t="s">
        <v>30</v>
      </c>
      <c r="AE26" s="282" t="s">
        <v>30</v>
      </c>
      <c r="AF26" s="282" t="s">
        <v>30</v>
      </c>
      <c r="AG26" s="282" t="s">
        <v>30</v>
      </c>
      <c r="AH26" s="282" t="s">
        <v>30</v>
      </c>
      <c r="AI26" s="282">
        <v>6</v>
      </c>
      <c r="AJ26" s="282">
        <v>6</v>
      </c>
      <c r="AK26" s="282" t="s">
        <v>30</v>
      </c>
      <c r="AL26" s="282" t="s">
        <v>30</v>
      </c>
    </row>
    <row r="27" spans="1:38" ht="12.75" x14ac:dyDescent="0.2">
      <c r="A27" s="126"/>
      <c r="B27" s="91" t="s">
        <v>17</v>
      </c>
      <c r="C27" s="626">
        <v>4780</v>
      </c>
      <c r="D27" s="626">
        <v>1104</v>
      </c>
      <c r="E27" s="626">
        <v>3676</v>
      </c>
      <c r="F27" s="626">
        <v>275</v>
      </c>
      <c r="G27" s="282">
        <v>172</v>
      </c>
      <c r="H27" s="282">
        <v>40</v>
      </c>
      <c r="I27" s="282">
        <v>132</v>
      </c>
      <c r="J27" s="282">
        <v>15</v>
      </c>
      <c r="K27" s="569">
        <v>520</v>
      </c>
      <c r="L27" s="569">
        <v>218</v>
      </c>
      <c r="M27" s="569">
        <v>302</v>
      </c>
      <c r="N27" s="569">
        <v>22</v>
      </c>
      <c r="O27" s="569">
        <v>167</v>
      </c>
      <c r="P27" s="569">
        <v>33</v>
      </c>
      <c r="Q27" s="569">
        <v>134</v>
      </c>
      <c r="R27" s="569">
        <v>9</v>
      </c>
      <c r="S27" s="569">
        <v>2848</v>
      </c>
      <c r="T27" s="569">
        <v>570</v>
      </c>
      <c r="U27" s="569">
        <v>2278</v>
      </c>
      <c r="V27" s="569">
        <v>137</v>
      </c>
      <c r="W27" s="569">
        <v>1073</v>
      </c>
      <c r="X27" s="569">
        <v>243</v>
      </c>
      <c r="Y27" s="569">
        <v>830</v>
      </c>
      <c r="Z27" s="569">
        <v>92</v>
      </c>
      <c r="AA27" s="92" t="s">
        <v>30</v>
      </c>
      <c r="AB27" s="92" t="s">
        <v>30</v>
      </c>
      <c r="AC27" s="92" t="s">
        <v>30</v>
      </c>
      <c r="AD27" s="92" t="s">
        <v>30</v>
      </c>
      <c r="AE27" s="282" t="s">
        <v>30</v>
      </c>
      <c r="AF27" s="282" t="s">
        <v>30</v>
      </c>
      <c r="AG27" s="282" t="s">
        <v>30</v>
      </c>
      <c r="AH27" s="282" t="s">
        <v>30</v>
      </c>
      <c r="AI27" s="282" t="s">
        <v>30</v>
      </c>
      <c r="AJ27" s="282" t="s">
        <v>30</v>
      </c>
      <c r="AK27" s="282" t="s">
        <v>30</v>
      </c>
      <c r="AL27" s="282" t="s">
        <v>30</v>
      </c>
    </row>
    <row r="28" spans="1:38" ht="12.75" x14ac:dyDescent="0.2">
      <c r="A28" s="126"/>
      <c r="B28" s="91" t="s">
        <v>18</v>
      </c>
      <c r="C28" s="626">
        <v>340</v>
      </c>
      <c r="D28" s="626">
        <v>129</v>
      </c>
      <c r="E28" s="626">
        <v>211</v>
      </c>
      <c r="F28" s="626">
        <v>96</v>
      </c>
      <c r="G28" s="282">
        <v>23</v>
      </c>
      <c r="H28" s="282">
        <v>9</v>
      </c>
      <c r="I28" s="282">
        <v>14</v>
      </c>
      <c r="J28" s="282">
        <v>5</v>
      </c>
      <c r="K28" s="282" t="s">
        <v>30</v>
      </c>
      <c r="L28" s="282" t="s">
        <v>30</v>
      </c>
      <c r="M28" s="282" t="s">
        <v>30</v>
      </c>
      <c r="N28" s="282" t="s">
        <v>30</v>
      </c>
      <c r="O28" s="282" t="s">
        <v>30</v>
      </c>
      <c r="P28" s="282" t="s">
        <v>30</v>
      </c>
      <c r="Q28" s="282" t="s">
        <v>30</v>
      </c>
      <c r="R28" s="282" t="s">
        <v>30</v>
      </c>
      <c r="S28" s="282" t="s">
        <v>30</v>
      </c>
      <c r="T28" s="282" t="s">
        <v>30</v>
      </c>
      <c r="U28" s="282" t="s">
        <v>30</v>
      </c>
      <c r="V28" s="282" t="s">
        <v>30</v>
      </c>
      <c r="W28" s="569">
        <v>317</v>
      </c>
      <c r="X28" s="569">
        <v>120</v>
      </c>
      <c r="Y28" s="569">
        <v>197</v>
      </c>
      <c r="Z28" s="569">
        <v>91</v>
      </c>
      <c r="AA28" s="92" t="s">
        <v>30</v>
      </c>
      <c r="AB28" s="92" t="s">
        <v>30</v>
      </c>
      <c r="AC28" s="92" t="s">
        <v>30</v>
      </c>
      <c r="AD28" s="92" t="s">
        <v>30</v>
      </c>
      <c r="AE28" s="282" t="s">
        <v>30</v>
      </c>
      <c r="AF28" s="282" t="s">
        <v>30</v>
      </c>
      <c r="AG28" s="282" t="s">
        <v>30</v>
      </c>
      <c r="AH28" s="282" t="s">
        <v>30</v>
      </c>
      <c r="AI28" s="282" t="s">
        <v>30</v>
      </c>
      <c r="AJ28" s="282" t="s">
        <v>30</v>
      </c>
      <c r="AK28" s="282" t="s">
        <v>30</v>
      </c>
      <c r="AL28" s="282" t="s">
        <v>30</v>
      </c>
    </row>
    <row r="29" spans="1:38" ht="12.75" x14ac:dyDescent="0.2">
      <c r="A29" s="126"/>
      <c r="B29" s="91" t="s">
        <v>19</v>
      </c>
      <c r="C29" s="626">
        <v>2399</v>
      </c>
      <c r="D29" s="626">
        <v>448</v>
      </c>
      <c r="E29" s="626">
        <v>1951</v>
      </c>
      <c r="F29" s="626">
        <v>144</v>
      </c>
      <c r="G29" s="282" t="s">
        <v>30</v>
      </c>
      <c r="H29" s="282" t="s">
        <v>30</v>
      </c>
      <c r="I29" s="282" t="s">
        <v>30</v>
      </c>
      <c r="J29" s="282" t="s">
        <v>30</v>
      </c>
      <c r="K29" s="282" t="s">
        <v>30</v>
      </c>
      <c r="L29" s="282" t="s">
        <v>30</v>
      </c>
      <c r="M29" s="282" t="s">
        <v>30</v>
      </c>
      <c r="N29" s="282" t="s">
        <v>30</v>
      </c>
      <c r="O29" s="282" t="s">
        <v>30</v>
      </c>
      <c r="P29" s="282" t="s">
        <v>30</v>
      </c>
      <c r="Q29" s="282" t="s">
        <v>30</v>
      </c>
      <c r="R29" s="282" t="s">
        <v>30</v>
      </c>
      <c r="S29" s="569">
        <v>467</v>
      </c>
      <c r="T29" s="569">
        <v>113</v>
      </c>
      <c r="U29" s="569">
        <v>354</v>
      </c>
      <c r="V29" s="569">
        <v>20</v>
      </c>
      <c r="W29" s="569">
        <v>1724</v>
      </c>
      <c r="X29" s="569">
        <v>308</v>
      </c>
      <c r="Y29" s="569">
        <v>1416</v>
      </c>
      <c r="Z29" s="569">
        <v>112</v>
      </c>
      <c r="AA29" s="92" t="s">
        <v>30</v>
      </c>
      <c r="AB29" s="92" t="s">
        <v>30</v>
      </c>
      <c r="AC29" s="92" t="s">
        <v>30</v>
      </c>
      <c r="AD29" s="92" t="s">
        <v>30</v>
      </c>
      <c r="AE29" s="569">
        <v>208</v>
      </c>
      <c r="AF29" s="569">
        <v>27</v>
      </c>
      <c r="AG29" s="569">
        <v>181</v>
      </c>
      <c r="AH29" s="569">
        <v>12</v>
      </c>
      <c r="AI29" s="282" t="s">
        <v>30</v>
      </c>
      <c r="AJ29" s="282" t="s">
        <v>30</v>
      </c>
      <c r="AK29" s="282" t="s">
        <v>30</v>
      </c>
      <c r="AL29" s="282" t="s">
        <v>30</v>
      </c>
    </row>
    <row r="30" spans="1:38" ht="12.75" x14ac:dyDescent="0.2">
      <c r="A30" s="126"/>
      <c r="B30" s="91" t="s">
        <v>20</v>
      </c>
      <c r="C30" s="626">
        <v>2602</v>
      </c>
      <c r="D30" s="626">
        <v>310</v>
      </c>
      <c r="E30" s="626">
        <v>2292</v>
      </c>
      <c r="F30" s="626">
        <v>204</v>
      </c>
      <c r="G30" s="282">
        <v>45</v>
      </c>
      <c r="H30" s="282">
        <v>4</v>
      </c>
      <c r="I30" s="282">
        <v>41</v>
      </c>
      <c r="J30" s="282">
        <v>2</v>
      </c>
      <c r="K30" s="282" t="s">
        <v>30</v>
      </c>
      <c r="L30" s="282" t="s">
        <v>30</v>
      </c>
      <c r="M30" s="282" t="s">
        <v>30</v>
      </c>
      <c r="N30" s="282" t="s">
        <v>30</v>
      </c>
      <c r="O30" s="569">
        <v>127</v>
      </c>
      <c r="P30" s="569">
        <v>19</v>
      </c>
      <c r="Q30" s="569">
        <v>108</v>
      </c>
      <c r="R30" s="569">
        <v>3</v>
      </c>
      <c r="S30" s="569">
        <v>1333</v>
      </c>
      <c r="T30" s="569">
        <v>150</v>
      </c>
      <c r="U30" s="569">
        <v>1183</v>
      </c>
      <c r="V30" s="569">
        <v>96</v>
      </c>
      <c r="W30" s="569">
        <v>711</v>
      </c>
      <c r="X30" s="569">
        <v>107</v>
      </c>
      <c r="Y30" s="569">
        <v>604</v>
      </c>
      <c r="Z30" s="569">
        <v>59</v>
      </c>
      <c r="AA30" s="92" t="s">
        <v>30</v>
      </c>
      <c r="AB30" s="92" t="s">
        <v>30</v>
      </c>
      <c r="AC30" s="92" t="s">
        <v>30</v>
      </c>
      <c r="AD30" s="92" t="s">
        <v>30</v>
      </c>
      <c r="AE30" s="569">
        <v>386</v>
      </c>
      <c r="AF30" s="569">
        <v>30</v>
      </c>
      <c r="AG30" s="569">
        <v>356</v>
      </c>
      <c r="AH30" s="569">
        <v>44</v>
      </c>
      <c r="AI30" s="282" t="s">
        <v>30</v>
      </c>
      <c r="AJ30" s="282" t="s">
        <v>30</v>
      </c>
      <c r="AK30" s="282" t="s">
        <v>30</v>
      </c>
      <c r="AL30" s="282" t="s">
        <v>30</v>
      </c>
    </row>
    <row r="31" spans="1:38" ht="12.75" x14ac:dyDescent="0.2">
      <c r="A31" s="126"/>
      <c r="B31" s="91" t="s">
        <v>21</v>
      </c>
      <c r="C31" s="626">
        <v>12253</v>
      </c>
      <c r="D31" s="626">
        <v>3653</v>
      </c>
      <c r="E31" s="626">
        <v>8600</v>
      </c>
      <c r="F31" s="626">
        <v>1052</v>
      </c>
      <c r="G31" s="282">
        <v>226</v>
      </c>
      <c r="H31" s="282">
        <v>68</v>
      </c>
      <c r="I31" s="282">
        <v>158</v>
      </c>
      <c r="J31" s="282">
        <v>7</v>
      </c>
      <c r="K31" s="569">
        <v>1924</v>
      </c>
      <c r="L31" s="569">
        <v>586</v>
      </c>
      <c r="M31" s="569">
        <v>1338</v>
      </c>
      <c r="N31" s="569">
        <v>232</v>
      </c>
      <c r="O31" s="569">
        <v>166</v>
      </c>
      <c r="P31" s="569">
        <v>75</v>
      </c>
      <c r="Q31" s="569">
        <v>91</v>
      </c>
      <c r="R31" s="569">
        <v>3</v>
      </c>
      <c r="S31" s="569">
        <v>931</v>
      </c>
      <c r="T31" s="569">
        <v>241</v>
      </c>
      <c r="U31" s="569">
        <v>690</v>
      </c>
      <c r="V31" s="569">
        <v>57</v>
      </c>
      <c r="W31" s="569">
        <v>6411</v>
      </c>
      <c r="X31" s="569">
        <v>1806</v>
      </c>
      <c r="Y31" s="569">
        <v>4605</v>
      </c>
      <c r="Z31" s="569">
        <v>500</v>
      </c>
      <c r="AA31" s="92" t="s">
        <v>30</v>
      </c>
      <c r="AB31" s="92" t="s">
        <v>30</v>
      </c>
      <c r="AC31" s="92" t="s">
        <v>30</v>
      </c>
      <c r="AD31" s="92" t="s">
        <v>30</v>
      </c>
      <c r="AE31" s="569">
        <v>2556</v>
      </c>
      <c r="AF31" s="569">
        <v>861</v>
      </c>
      <c r="AG31" s="569">
        <v>1695</v>
      </c>
      <c r="AH31" s="569">
        <v>248</v>
      </c>
      <c r="AI31" s="282">
        <v>39</v>
      </c>
      <c r="AJ31" s="282">
        <v>16</v>
      </c>
      <c r="AK31" s="282">
        <v>23</v>
      </c>
      <c r="AL31" s="282">
        <v>5</v>
      </c>
    </row>
    <row r="32" spans="1:38" ht="12.75" x14ac:dyDescent="0.2">
      <c r="A32" s="126"/>
      <c r="B32" s="91" t="s">
        <v>22</v>
      </c>
      <c r="C32" s="626">
        <v>6</v>
      </c>
      <c r="D32" s="626">
        <v>2</v>
      </c>
      <c r="E32" s="626">
        <v>4</v>
      </c>
      <c r="F32" s="626">
        <v>1</v>
      </c>
      <c r="G32" s="282" t="s">
        <v>30</v>
      </c>
      <c r="H32" s="282" t="s">
        <v>30</v>
      </c>
      <c r="I32" s="282" t="s">
        <v>30</v>
      </c>
      <c r="J32" s="282" t="s">
        <v>30</v>
      </c>
      <c r="K32" s="569">
        <v>6</v>
      </c>
      <c r="L32" s="569">
        <v>2</v>
      </c>
      <c r="M32" s="569">
        <v>4</v>
      </c>
      <c r="N32" s="569">
        <v>1</v>
      </c>
      <c r="O32" s="282" t="s">
        <v>30</v>
      </c>
      <c r="P32" s="282" t="s">
        <v>30</v>
      </c>
      <c r="Q32" s="282" t="s">
        <v>30</v>
      </c>
      <c r="R32" s="282" t="s">
        <v>30</v>
      </c>
      <c r="S32" s="282" t="s">
        <v>30</v>
      </c>
      <c r="T32" s="282" t="s">
        <v>30</v>
      </c>
      <c r="U32" s="282" t="s">
        <v>30</v>
      </c>
      <c r="V32" s="282" t="s">
        <v>30</v>
      </c>
      <c r="W32" s="282" t="s">
        <v>30</v>
      </c>
      <c r="X32" s="282" t="s">
        <v>30</v>
      </c>
      <c r="Y32" s="282" t="s">
        <v>30</v>
      </c>
      <c r="Z32" s="282" t="s">
        <v>30</v>
      </c>
      <c r="AA32" s="92" t="s">
        <v>30</v>
      </c>
      <c r="AB32" s="92" t="s">
        <v>30</v>
      </c>
      <c r="AC32" s="92" t="s">
        <v>30</v>
      </c>
      <c r="AD32" s="92" t="s">
        <v>30</v>
      </c>
      <c r="AE32" s="282" t="s">
        <v>30</v>
      </c>
      <c r="AF32" s="282" t="s">
        <v>30</v>
      </c>
      <c r="AG32" s="282" t="s">
        <v>30</v>
      </c>
      <c r="AH32" s="282" t="s">
        <v>30</v>
      </c>
      <c r="AI32" s="282" t="s">
        <v>30</v>
      </c>
      <c r="AJ32" s="282" t="s">
        <v>30</v>
      </c>
      <c r="AK32" s="282" t="s">
        <v>30</v>
      </c>
      <c r="AL32" s="282" t="s">
        <v>30</v>
      </c>
    </row>
    <row r="33" spans="1:38" ht="12.75" x14ac:dyDescent="0.2">
      <c r="A33" s="126"/>
      <c r="B33" s="91" t="s">
        <v>23</v>
      </c>
      <c r="C33" s="626">
        <v>1127</v>
      </c>
      <c r="D33" s="626">
        <v>245</v>
      </c>
      <c r="E33" s="626">
        <v>882</v>
      </c>
      <c r="F33" s="626">
        <v>97</v>
      </c>
      <c r="G33" s="282" t="s">
        <v>30</v>
      </c>
      <c r="H33" s="282" t="s">
        <v>30</v>
      </c>
      <c r="I33" s="282" t="s">
        <v>30</v>
      </c>
      <c r="J33" s="282" t="s">
        <v>30</v>
      </c>
      <c r="K33" s="569">
        <v>46</v>
      </c>
      <c r="L33" s="569">
        <v>17</v>
      </c>
      <c r="M33" s="569">
        <v>29</v>
      </c>
      <c r="N33" s="569">
        <v>3</v>
      </c>
      <c r="O33" s="282" t="s">
        <v>30</v>
      </c>
      <c r="P33" s="282" t="s">
        <v>30</v>
      </c>
      <c r="Q33" s="282" t="s">
        <v>30</v>
      </c>
      <c r="R33" s="282" t="s">
        <v>30</v>
      </c>
      <c r="S33" s="569">
        <v>580</v>
      </c>
      <c r="T33" s="569">
        <v>95</v>
      </c>
      <c r="U33" s="569">
        <v>485</v>
      </c>
      <c r="V33" s="569">
        <v>42</v>
      </c>
      <c r="W33" s="569">
        <v>423</v>
      </c>
      <c r="X33" s="569">
        <v>99</v>
      </c>
      <c r="Y33" s="569">
        <v>324</v>
      </c>
      <c r="Z33" s="569">
        <v>38</v>
      </c>
      <c r="AA33" s="92" t="s">
        <v>30</v>
      </c>
      <c r="AB33" s="92" t="s">
        <v>30</v>
      </c>
      <c r="AC33" s="92" t="s">
        <v>30</v>
      </c>
      <c r="AD33" s="92" t="s">
        <v>30</v>
      </c>
      <c r="AE33" s="569">
        <v>54</v>
      </c>
      <c r="AF33" s="569">
        <v>29</v>
      </c>
      <c r="AG33" s="569">
        <v>25</v>
      </c>
      <c r="AH33" s="569">
        <v>13</v>
      </c>
      <c r="AI33" s="282">
        <v>24</v>
      </c>
      <c r="AJ33" s="282">
        <v>5</v>
      </c>
      <c r="AK33" s="282">
        <v>19</v>
      </c>
      <c r="AL33" s="282">
        <v>1</v>
      </c>
    </row>
    <row r="34" spans="1:38" ht="12.75" x14ac:dyDescent="0.2">
      <c r="A34" s="126"/>
      <c r="B34" s="91" t="s">
        <v>24</v>
      </c>
      <c r="C34" s="626">
        <v>1858</v>
      </c>
      <c r="D34" s="626">
        <v>504</v>
      </c>
      <c r="E34" s="626">
        <v>1354</v>
      </c>
      <c r="F34" s="626">
        <v>169</v>
      </c>
      <c r="G34" s="282">
        <v>126</v>
      </c>
      <c r="H34" s="282">
        <v>29</v>
      </c>
      <c r="I34" s="282">
        <v>97</v>
      </c>
      <c r="J34" s="282">
        <v>6</v>
      </c>
      <c r="K34" s="569">
        <v>47</v>
      </c>
      <c r="L34" s="569">
        <v>8</v>
      </c>
      <c r="M34" s="569">
        <v>39</v>
      </c>
      <c r="N34" s="569">
        <v>5</v>
      </c>
      <c r="O34" s="569">
        <v>84</v>
      </c>
      <c r="P34" s="569">
        <v>23</v>
      </c>
      <c r="Q34" s="569">
        <v>61</v>
      </c>
      <c r="R34" s="569">
        <v>12</v>
      </c>
      <c r="S34" s="569">
        <v>690</v>
      </c>
      <c r="T34" s="569">
        <v>220</v>
      </c>
      <c r="U34" s="569">
        <v>470</v>
      </c>
      <c r="V34" s="569">
        <v>50</v>
      </c>
      <c r="W34" s="569">
        <v>911</v>
      </c>
      <c r="X34" s="569">
        <v>224</v>
      </c>
      <c r="Y34" s="569">
        <v>687</v>
      </c>
      <c r="Z34" s="569">
        <v>96</v>
      </c>
      <c r="AA34" s="92" t="s">
        <v>30</v>
      </c>
      <c r="AB34" s="92" t="s">
        <v>30</v>
      </c>
      <c r="AC34" s="92" t="s">
        <v>30</v>
      </c>
      <c r="AD34" s="92" t="s">
        <v>30</v>
      </c>
      <c r="AE34" s="282" t="s">
        <v>30</v>
      </c>
      <c r="AF34" s="282" t="s">
        <v>30</v>
      </c>
      <c r="AG34" s="282" t="s">
        <v>30</v>
      </c>
      <c r="AH34" s="282" t="s">
        <v>30</v>
      </c>
      <c r="AI34" s="282" t="s">
        <v>30</v>
      </c>
      <c r="AJ34" s="282" t="s">
        <v>30</v>
      </c>
      <c r="AK34" s="282" t="s">
        <v>30</v>
      </c>
      <c r="AL34" s="282" t="s">
        <v>30</v>
      </c>
    </row>
    <row r="35" spans="1:38" ht="12.75" x14ac:dyDescent="0.2">
      <c r="A35" s="126"/>
      <c r="B35" s="91" t="s">
        <v>25</v>
      </c>
      <c r="C35" s="626">
        <v>3070</v>
      </c>
      <c r="D35" s="626">
        <v>652</v>
      </c>
      <c r="E35" s="626">
        <v>2418</v>
      </c>
      <c r="F35" s="626">
        <v>276</v>
      </c>
      <c r="G35" s="282" t="s">
        <v>30</v>
      </c>
      <c r="H35" s="282" t="s">
        <v>30</v>
      </c>
      <c r="I35" s="282" t="s">
        <v>30</v>
      </c>
      <c r="J35" s="282" t="s">
        <v>30</v>
      </c>
      <c r="K35" s="569">
        <v>112</v>
      </c>
      <c r="L35" s="569">
        <v>17</v>
      </c>
      <c r="M35" s="569">
        <v>95</v>
      </c>
      <c r="N35" s="569">
        <v>5</v>
      </c>
      <c r="O35" s="282" t="s">
        <v>30</v>
      </c>
      <c r="P35" s="282" t="s">
        <v>30</v>
      </c>
      <c r="Q35" s="282" t="s">
        <v>30</v>
      </c>
      <c r="R35" s="282" t="s">
        <v>30</v>
      </c>
      <c r="S35" s="569">
        <v>1634</v>
      </c>
      <c r="T35" s="569">
        <v>350</v>
      </c>
      <c r="U35" s="569">
        <v>1284</v>
      </c>
      <c r="V35" s="569">
        <v>192</v>
      </c>
      <c r="W35" s="569">
        <v>1322</v>
      </c>
      <c r="X35" s="569">
        <v>285</v>
      </c>
      <c r="Y35" s="569">
        <v>1037</v>
      </c>
      <c r="Z35" s="569">
        <v>79</v>
      </c>
      <c r="AA35" s="92" t="s">
        <v>30</v>
      </c>
      <c r="AB35" s="92" t="s">
        <v>30</v>
      </c>
      <c r="AC35" s="92" t="s">
        <v>30</v>
      </c>
      <c r="AD35" s="92" t="s">
        <v>30</v>
      </c>
      <c r="AE35" s="282" t="s">
        <v>30</v>
      </c>
      <c r="AF35" s="282" t="s">
        <v>30</v>
      </c>
      <c r="AG35" s="282" t="s">
        <v>30</v>
      </c>
      <c r="AH35" s="282" t="s">
        <v>30</v>
      </c>
      <c r="AI35" s="282">
        <v>2</v>
      </c>
      <c r="AJ35" s="282" t="s">
        <v>30</v>
      </c>
      <c r="AK35" s="282">
        <v>2</v>
      </c>
      <c r="AL35" s="282" t="s">
        <v>30</v>
      </c>
    </row>
    <row r="36" spans="1:38" ht="12.75" x14ac:dyDescent="0.2">
      <c r="A36" s="126"/>
      <c r="B36" s="91" t="s">
        <v>26</v>
      </c>
      <c r="C36" s="626">
        <v>50085</v>
      </c>
      <c r="D36" s="626">
        <v>21104</v>
      </c>
      <c r="E36" s="626">
        <v>28981</v>
      </c>
      <c r="F36" s="626">
        <v>3907</v>
      </c>
      <c r="G36" s="282">
        <v>815</v>
      </c>
      <c r="H36" s="282">
        <v>363</v>
      </c>
      <c r="I36" s="282">
        <v>452</v>
      </c>
      <c r="J36" s="282">
        <v>19</v>
      </c>
      <c r="K36" s="569">
        <v>248</v>
      </c>
      <c r="L36" s="569">
        <v>49</v>
      </c>
      <c r="M36" s="569">
        <v>199</v>
      </c>
      <c r="N36" s="569">
        <v>68</v>
      </c>
      <c r="O36" s="569">
        <v>358</v>
      </c>
      <c r="P36" s="569">
        <v>184</v>
      </c>
      <c r="Q36" s="569">
        <v>174</v>
      </c>
      <c r="R36" s="569">
        <v>9</v>
      </c>
      <c r="S36" s="569">
        <v>22171</v>
      </c>
      <c r="T36" s="569">
        <v>8660</v>
      </c>
      <c r="U36" s="569">
        <v>13511</v>
      </c>
      <c r="V36" s="569">
        <v>1776</v>
      </c>
      <c r="W36" s="569">
        <v>21448</v>
      </c>
      <c r="X36" s="569">
        <v>9490</v>
      </c>
      <c r="Y36" s="569">
        <v>11958</v>
      </c>
      <c r="Z36" s="569">
        <v>1760</v>
      </c>
      <c r="AA36" s="92" t="s">
        <v>30</v>
      </c>
      <c r="AB36" s="92" t="s">
        <v>30</v>
      </c>
      <c r="AC36" s="92" t="s">
        <v>30</v>
      </c>
      <c r="AD36" s="92" t="s">
        <v>30</v>
      </c>
      <c r="AE36" s="569">
        <v>5036</v>
      </c>
      <c r="AF36" s="569">
        <v>2358</v>
      </c>
      <c r="AG36" s="569">
        <v>2678</v>
      </c>
      <c r="AH36" s="569">
        <v>275</v>
      </c>
      <c r="AI36" s="282">
        <v>9</v>
      </c>
      <c r="AJ36" s="282" t="s">
        <v>30</v>
      </c>
      <c r="AK36" s="282">
        <v>9</v>
      </c>
      <c r="AL36" s="282" t="s">
        <v>30</v>
      </c>
    </row>
    <row r="37" spans="1:38" ht="12.75" x14ac:dyDescent="0.2">
      <c r="A37" s="126"/>
      <c r="B37" s="91" t="s">
        <v>133</v>
      </c>
      <c r="C37" s="626">
        <v>495</v>
      </c>
      <c r="D37" s="626">
        <v>215</v>
      </c>
      <c r="E37" s="626">
        <v>280</v>
      </c>
      <c r="F37" s="626">
        <v>54</v>
      </c>
      <c r="G37" s="282" t="s">
        <v>30</v>
      </c>
      <c r="H37" s="282" t="s">
        <v>30</v>
      </c>
      <c r="I37" s="282" t="s">
        <v>30</v>
      </c>
      <c r="J37" s="282" t="s">
        <v>30</v>
      </c>
      <c r="K37" s="569">
        <v>78</v>
      </c>
      <c r="L37" s="569">
        <v>25</v>
      </c>
      <c r="M37" s="569">
        <v>53</v>
      </c>
      <c r="N37" s="569">
        <v>16</v>
      </c>
      <c r="O37" s="282" t="s">
        <v>30</v>
      </c>
      <c r="P37" s="282" t="s">
        <v>30</v>
      </c>
      <c r="Q37" s="282" t="s">
        <v>30</v>
      </c>
      <c r="R37" s="282" t="s">
        <v>30</v>
      </c>
      <c r="S37" s="569">
        <v>160</v>
      </c>
      <c r="T37" s="569">
        <v>80</v>
      </c>
      <c r="U37" s="569">
        <v>80</v>
      </c>
      <c r="V37" s="569">
        <v>13</v>
      </c>
      <c r="W37" s="569">
        <v>187</v>
      </c>
      <c r="X37" s="569">
        <v>89</v>
      </c>
      <c r="Y37" s="569">
        <v>98</v>
      </c>
      <c r="Z37" s="569">
        <v>11</v>
      </c>
      <c r="AA37" s="92" t="s">
        <v>30</v>
      </c>
      <c r="AB37" s="92" t="s">
        <v>30</v>
      </c>
      <c r="AC37" s="92" t="s">
        <v>30</v>
      </c>
      <c r="AD37" s="92" t="s">
        <v>30</v>
      </c>
      <c r="AE37" s="569">
        <v>70</v>
      </c>
      <c r="AF37" s="569">
        <v>21</v>
      </c>
      <c r="AG37" s="569">
        <v>49</v>
      </c>
      <c r="AH37" s="569">
        <v>14</v>
      </c>
      <c r="AI37" s="282" t="s">
        <v>30</v>
      </c>
      <c r="AJ37" s="282" t="s">
        <v>30</v>
      </c>
      <c r="AK37" s="282" t="s">
        <v>30</v>
      </c>
      <c r="AL37" s="282" t="s">
        <v>30</v>
      </c>
    </row>
    <row r="38" spans="1:38" ht="12.75" x14ac:dyDescent="0.2">
      <c r="A38" s="126"/>
      <c r="B38" s="91" t="s">
        <v>27</v>
      </c>
      <c r="C38" s="626">
        <v>2735</v>
      </c>
      <c r="D38" s="626">
        <v>982</v>
      </c>
      <c r="E38" s="626">
        <v>1753</v>
      </c>
      <c r="F38" s="626">
        <v>209</v>
      </c>
      <c r="G38" s="282" t="s">
        <v>30</v>
      </c>
      <c r="H38" s="282" t="s">
        <v>30</v>
      </c>
      <c r="I38" s="282" t="s">
        <v>30</v>
      </c>
      <c r="J38" s="282" t="s">
        <v>30</v>
      </c>
      <c r="K38" s="569">
        <v>170</v>
      </c>
      <c r="L38" s="569">
        <v>20</v>
      </c>
      <c r="M38" s="569">
        <v>150</v>
      </c>
      <c r="N38" s="569">
        <v>21</v>
      </c>
      <c r="O38" s="569">
        <v>134</v>
      </c>
      <c r="P38" s="569">
        <v>57</v>
      </c>
      <c r="Q38" s="569">
        <v>77</v>
      </c>
      <c r="R38" s="569">
        <v>1</v>
      </c>
      <c r="S38" s="569">
        <v>330</v>
      </c>
      <c r="T38" s="569">
        <v>53</v>
      </c>
      <c r="U38" s="569">
        <v>277</v>
      </c>
      <c r="V38" s="569">
        <v>32</v>
      </c>
      <c r="W38" s="569">
        <v>1849</v>
      </c>
      <c r="X38" s="569">
        <v>718</v>
      </c>
      <c r="Y38" s="569">
        <v>1131</v>
      </c>
      <c r="Z38" s="569">
        <v>147</v>
      </c>
      <c r="AA38" s="569">
        <v>170</v>
      </c>
      <c r="AB38" s="569">
        <v>76</v>
      </c>
      <c r="AC38" s="569">
        <v>94</v>
      </c>
      <c r="AD38" s="569">
        <v>8</v>
      </c>
      <c r="AE38" s="569">
        <v>82</v>
      </c>
      <c r="AF38" s="569">
        <v>58</v>
      </c>
      <c r="AG38" s="569">
        <v>24</v>
      </c>
      <c r="AH38" s="282" t="s">
        <v>30</v>
      </c>
      <c r="AI38" s="282" t="s">
        <v>30</v>
      </c>
      <c r="AJ38" s="282" t="s">
        <v>30</v>
      </c>
      <c r="AK38" s="282" t="s">
        <v>30</v>
      </c>
      <c r="AL38" s="282" t="s">
        <v>30</v>
      </c>
    </row>
    <row r="39" spans="1:38" ht="12.75" x14ac:dyDescent="0.2">
      <c r="A39" s="126"/>
      <c r="B39" s="91" t="s">
        <v>28</v>
      </c>
      <c r="C39" s="280" t="s">
        <v>30</v>
      </c>
      <c r="D39" s="280" t="s">
        <v>30</v>
      </c>
      <c r="E39" s="280" t="s">
        <v>30</v>
      </c>
      <c r="F39" s="280" t="s">
        <v>30</v>
      </c>
      <c r="G39" s="282" t="s">
        <v>30</v>
      </c>
      <c r="H39" s="282" t="s">
        <v>30</v>
      </c>
      <c r="I39" s="282" t="s">
        <v>30</v>
      </c>
      <c r="J39" s="282" t="s">
        <v>30</v>
      </c>
      <c r="K39" s="92" t="s">
        <v>30</v>
      </c>
      <c r="L39" s="92"/>
      <c r="M39" s="92" t="s">
        <v>30</v>
      </c>
      <c r="N39" s="92" t="s">
        <v>30</v>
      </c>
      <c r="O39" s="92" t="s">
        <v>30</v>
      </c>
      <c r="P39" s="92"/>
      <c r="Q39" s="92" t="s">
        <v>30</v>
      </c>
      <c r="R39" s="92" t="s">
        <v>30</v>
      </c>
      <c r="S39" s="92" t="s">
        <v>30</v>
      </c>
      <c r="T39" s="92"/>
      <c r="U39" s="92" t="s">
        <v>30</v>
      </c>
      <c r="V39" s="92" t="s">
        <v>30</v>
      </c>
      <c r="W39" s="282" t="s">
        <v>30</v>
      </c>
      <c r="X39" s="282" t="s">
        <v>30</v>
      </c>
      <c r="Y39" s="282" t="s">
        <v>30</v>
      </c>
      <c r="Z39" s="282" t="s">
        <v>30</v>
      </c>
      <c r="AA39" s="92" t="s">
        <v>30</v>
      </c>
      <c r="AB39" s="92" t="s">
        <v>30</v>
      </c>
      <c r="AC39" s="92" t="s">
        <v>30</v>
      </c>
      <c r="AD39" s="92" t="s">
        <v>30</v>
      </c>
      <c r="AE39" s="282" t="s">
        <v>30</v>
      </c>
      <c r="AF39" s="282" t="s">
        <v>30</v>
      </c>
      <c r="AG39" s="282" t="s">
        <v>30</v>
      </c>
      <c r="AH39" s="282" t="s">
        <v>30</v>
      </c>
      <c r="AI39" s="92" t="s">
        <v>30</v>
      </c>
      <c r="AJ39" s="92"/>
      <c r="AK39" s="92"/>
      <c r="AL39" s="92" t="s">
        <v>30</v>
      </c>
    </row>
    <row r="40" spans="1:38" ht="12.75" x14ac:dyDescent="0.2">
      <c r="A40" s="126"/>
      <c r="B40" s="91" t="s">
        <v>29</v>
      </c>
      <c r="C40" s="626">
        <v>577</v>
      </c>
      <c r="D40" s="626">
        <v>147</v>
      </c>
      <c r="E40" s="626">
        <v>430</v>
      </c>
      <c r="F40" s="626">
        <v>22</v>
      </c>
      <c r="G40" s="282" t="s">
        <v>30</v>
      </c>
      <c r="H40" s="282" t="s">
        <v>30</v>
      </c>
      <c r="I40" s="282" t="s">
        <v>30</v>
      </c>
      <c r="J40" s="282" t="s">
        <v>30</v>
      </c>
      <c r="K40" s="569">
        <v>8</v>
      </c>
      <c r="L40" s="569" t="s">
        <v>30</v>
      </c>
      <c r="M40" s="569">
        <v>8</v>
      </c>
      <c r="N40" s="569">
        <v>2</v>
      </c>
      <c r="O40" s="282" t="s">
        <v>30</v>
      </c>
      <c r="P40" s="282" t="s">
        <v>30</v>
      </c>
      <c r="Q40" s="282" t="s">
        <v>30</v>
      </c>
      <c r="R40" s="282" t="s">
        <v>30</v>
      </c>
      <c r="S40" s="569">
        <v>185</v>
      </c>
      <c r="T40" s="569">
        <v>58</v>
      </c>
      <c r="U40" s="569">
        <v>127</v>
      </c>
      <c r="V40" s="569">
        <v>5</v>
      </c>
      <c r="W40" s="569">
        <v>379</v>
      </c>
      <c r="X40" s="569">
        <v>89</v>
      </c>
      <c r="Y40" s="569">
        <v>290</v>
      </c>
      <c r="Z40" s="569">
        <v>14</v>
      </c>
      <c r="AA40" s="92" t="s">
        <v>30</v>
      </c>
      <c r="AB40" s="92" t="s">
        <v>30</v>
      </c>
      <c r="AC40" s="92" t="s">
        <v>30</v>
      </c>
      <c r="AD40" s="92" t="s">
        <v>30</v>
      </c>
      <c r="AE40" s="282" t="s">
        <v>30</v>
      </c>
      <c r="AF40" s="282" t="s">
        <v>30</v>
      </c>
      <c r="AG40" s="282" t="s">
        <v>30</v>
      </c>
      <c r="AH40" s="282" t="s">
        <v>30</v>
      </c>
      <c r="AI40" s="282">
        <v>5</v>
      </c>
      <c r="AJ40" s="282" t="s">
        <v>30</v>
      </c>
      <c r="AK40" s="282">
        <v>5</v>
      </c>
      <c r="AL40" s="282">
        <v>1</v>
      </c>
    </row>
    <row r="41" spans="1:38" ht="12.75" x14ac:dyDescent="0.2">
      <c r="A41" s="126"/>
      <c r="B41" s="91" t="s">
        <v>129</v>
      </c>
      <c r="C41" s="626">
        <v>1586</v>
      </c>
      <c r="D41" s="626">
        <v>428</v>
      </c>
      <c r="E41" s="626">
        <v>1158</v>
      </c>
      <c r="F41" s="626">
        <v>40</v>
      </c>
      <c r="G41" s="282">
        <v>120</v>
      </c>
      <c r="H41" s="282">
        <v>22</v>
      </c>
      <c r="I41" s="282">
        <v>98</v>
      </c>
      <c r="J41" s="282">
        <v>0</v>
      </c>
      <c r="K41" s="282" t="s">
        <v>30</v>
      </c>
      <c r="L41" s="282" t="s">
        <v>30</v>
      </c>
      <c r="M41" s="282" t="s">
        <v>30</v>
      </c>
      <c r="N41" s="282" t="s">
        <v>30</v>
      </c>
      <c r="O41" s="569">
        <v>73</v>
      </c>
      <c r="P41" s="569">
        <v>13</v>
      </c>
      <c r="Q41" s="569">
        <v>60</v>
      </c>
      <c r="R41" s="569">
        <v>1</v>
      </c>
      <c r="S41" s="569">
        <v>477</v>
      </c>
      <c r="T41" s="569">
        <v>168</v>
      </c>
      <c r="U41" s="569">
        <v>309</v>
      </c>
      <c r="V41" s="569">
        <v>0</v>
      </c>
      <c r="W41" s="569">
        <v>916</v>
      </c>
      <c r="X41" s="569">
        <v>225</v>
      </c>
      <c r="Y41" s="569">
        <v>691</v>
      </c>
      <c r="Z41" s="569">
        <v>39</v>
      </c>
      <c r="AA41" s="92" t="s">
        <v>30</v>
      </c>
      <c r="AB41" s="92" t="s">
        <v>30</v>
      </c>
      <c r="AC41" s="92" t="s">
        <v>30</v>
      </c>
      <c r="AD41" s="92" t="s">
        <v>30</v>
      </c>
      <c r="AE41" s="282" t="s">
        <v>30</v>
      </c>
      <c r="AF41" s="282" t="s">
        <v>30</v>
      </c>
      <c r="AG41" s="282" t="s">
        <v>30</v>
      </c>
      <c r="AH41" s="282" t="s">
        <v>30</v>
      </c>
      <c r="AI41" s="282" t="s">
        <v>30</v>
      </c>
      <c r="AJ41" s="282" t="s">
        <v>30</v>
      </c>
      <c r="AK41" s="282" t="s">
        <v>30</v>
      </c>
      <c r="AL41" s="282" t="s">
        <v>30</v>
      </c>
    </row>
    <row r="42" spans="1:38" ht="12.75" x14ac:dyDescent="0.2">
      <c r="A42" s="126"/>
      <c r="B42" s="91" t="s">
        <v>68</v>
      </c>
      <c r="C42" s="626">
        <v>148</v>
      </c>
      <c r="D42" s="626">
        <v>36</v>
      </c>
      <c r="E42" s="626">
        <v>112</v>
      </c>
      <c r="F42" s="626">
        <v>26</v>
      </c>
      <c r="G42" s="282" t="s">
        <v>30</v>
      </c>
      <c r="H42" s="282" t="s">
        <v>30</v>
      </c>
      <c r="I42" s="282" t="s">
        <v>30</v>
      </c>
      <c r="J42" s="282" t="s">
        <v>30</v>
      </c>
      <c r="K42" s="282" t="s">
        <v>30</v>
      </c>
      <c r="L42" s="282" t="s">
        <v>30</v>
      </c>
      <c r="M42" s="282" t="s">
        <v>30</v>
      </c>
      <c r="N42" s="282" t="s">
        <v>30</v>
      </c>
      <c r="O42" s="282" t="s">
        <v>30</v>
      </c>
      <c r="P42" s="282" t="s">
        <v>30</v>
      </c>
      <c r="Q42" s="282" t="s">
        <v>30</v>
      </c>
      <c r="R42" s="282" t="s">
        <v>30</v>
      </c>
      <c r="S42" s="282" t="s">
        <v>30</v>
      </c>
      <c r="T42" s="282" t="s">
        <v>30</v>
      </c>
      <c r="U42" s="282" t="s">
        <v>30</v>
      </c>
      <c r="V42" s="282" t="s">
        <v>30</v>
      </c>
      <c r="W42" s="569">
        <v>148</v>
      </c>
      <c r="X42" s="569">
        <v>36</v>
      </c>
      <c r="Y42" s="569">
        <v>112</v>
      </c>
      <c r="Z42" s="569">
        <v>26</v>
      </c>
      <c r="AA42" s="92" t="s">
        <v>30</v>
      </c>
      <c r="AB42" s="92" t="s">
        <v>30</v>
      </c>
      <c r="AC42" s="92" t="s">
        <v>30</v>
      </c>
      <c r="AD42" s="92" t="s">
        <v>30</v>
      </c>
      <c r="AE42" s="282" t="s">
        <v>30</v>
      </c>
      <c r="AF42" s="282" t="s">
        <v>30</v>
      </c>
      <c r="AG42" s="282" t="s">
        <v>30</v>
      </c>
      <c r="AH42" s="282" t="s">
        <v>30</v>
      </c>
      <c r="AI42" s="282" t="s">
        <v>30</v>
      </c>
      <c r="AJ42" s="282" t="s">
        <v>30</v>
      </c>
      <c r="AK42" s="282" t="s">
        <v>30</v>
      </c>
      <c r="AL42" s="282" t="s">
        <v>30</v>
      </c>
    </row>
    <row r="43" spans="1:38" ht="12.75" x14ac:dyDescent="0.2">
      <c r="A43" s="126"/>
      <c r="B43" s="91" t="s">
        <v>31</v>
      </c>
      <c r="C43" s="626">
        <v>969</v>
      </c>
      <c r="D43" s="626">
        <v>177</v>
      </c>
      <c r="E43" s="626">
        <v>792</v>
      </c>
      <c r="F43" s="626">
        <v>109</v>
      </c>
      <c r="G43" s="282" t="s">
        <v>30</v>
      </c>
      <c r="H43" s="282" t="s">
        <v>30</v>
      </c>
      <c r="I43" s="282" t="s">
        <v>30</v>
      </c>
      <c r="J43" s="282" t="s">
        <v>30</v>
      </c>
      <c r="K43" s="569">
        <v>413</v>
      </c>
      <c r="L43" s="569">
        <v>79</v>
      </c>
      <c r="M43" s="569">
        <v>334</v>
      </c>
      <c r="N43" s="569">
        <v>64</v>
      </c>
      <c r="O43" s="282" t="s">
        <v>30</v>
      </c>
      <c r="P43" s="282" t="s">
        <v>30</v>
      </c>
      <c r="Q43" s="282" t="s">
        <v>30</v>
      </c>
      <c r="R43" s="282" t="s">
        <v>30</v>
      </c>
      <c r="S43" s="282" t="s">
        <v>30</v>
      </c>
      <c r="T43" s="282" t="s">
        <v>30</v>
      </c>
      <c r="U43" s="282" t="s">
        <v>30</v>
      </c>
      <c r="V43" s="282" t="s">
        <v>30</v>
      </c>
      <c r="W43" s="569">
        <v>330</v>
      </c>
      <c r="X43" s="569">
        <v>73</v>
      </c>
      <c r="Y43" s="569">
        <v>257</v>
      </c>
      <c r="Z43" s="569">
        <v>18</v>
      </c>
      <c r="AA43" s="92" t="s">
        <v>30</v>
      </c>
      <c r="AB43" s="92" t="s">
        <v>30</v>
      </c>
      <c r="AC43" s="92" t="s">
        <v>30</v>
      </c>
      <c r="AD43" s="92" t="s">
        <v>30</v>
      </c>
      <c r="AE43" s="569">
        <v>226</v>
      </c>
      <c r="AF43" s="569">
        <v>25</v>
      </c>
      <c r="AG43" s="569">
        <v>201</v>
      </c>
      <c r="AH43" s="569">
        <v>27</v>
      </c>
      <c r="AI43" s="282" t="s">
        <v>30</v>
      </c>
      <c r="AJ43" s="282" t="s">
        <v>30</v>
      </c>
      <c r="AK43" s="282" t="s">
        <v>30</v>
      </c>
      <c r="AL43" s="282" t="s">
        <v>30</v>
      </c>
    </row>
    <row r="44" spans="1:38" ht="12.75" x14ac:dyDescent="0.2">
      <c r="A44" s="126"/>
      <c r="B44" s="91" t="s">
        <v>134</v>
      </c>
      <c r="C44" s="626">
        <v>254</v>
      </c>
      <c r="D44" s="626">
        <v>102</v>
      </c>
      <c r="E44" s="626">
        <v>152</v>
      </c>
      <c r="F44" s="280">
        <v>0</v>
      </c>
      <c r="G44" s="282" t="s">
        <v>30</v>
      </c>
      <c r="H44" s="282" t="s">
        <v>30</v>
      </c>
      <c r="I44" s="282" t="s">
        <v>30</v>
      </c>
      <c r="J44" s="282" t="s">
        <v>30</v>
      </c>
      <c r="K44" s="282" t="s">
        <v>30</v>
      </c>
      <c r="L44" s="282" t="s">
        <v>30</v>
      </c>
      <c r="M44" s="282" t="s">
        <v>30</v>
      </c>
      <c r="N44" s="282" t="s">
        <v>30</v>
      </c>
      <c r="O44" s="282" t="s">
        <v>30</v>
      </c>
      <c r="P44" s="282" t="s">
        <v>30</v>
      </c>
      <c r="Q44" s="282" t="s">
        <v>30</v>
      </c>
      <c r="R44" s="282" t="s">
        <v>30</v>
      </c>
      <c r="S44" s="569">
        <v>173</v>
      </c>
      <c r="T44" s="569">
        <v>49</v>
      </c>
      <c r="U44" s="569">
        <v>124</v>
      </c>
      <c r="V44" s="282">
        <v>0</v>
      </c>
      <c r="W44" s="282" t="s">
        <v>30</v>
      </c>
      <c r="X44" s="282" t="s">
        <v>30</v>
      </c>
      <c r="Y44" s="282" t="s">
        <v>30</v>
      </c>
      <c r="Z44" s="282" t="s">
        <v>30</v>
      </c>
      <c r="AA44" s="92" t="s">
        <v>30</v>
      </c>
      <c r="AB44" s="92" t="s">
        <v>30</v>
      </c>
      <c r="AC44" s="92" t="s">
        <v>30</v>
      </c>
      <c r="AD44" s="92" t="s">
        <v>30</v>
      </c>
      <c r="AE44" s="282" t="s">
        <v>30</v>
      </c>
      <c r="AF44" s="282" t="s">
        <v>30</v>
      </c>
      <c r="AG44" s="282" t="s">
        <v>30</v>
      </c>
      <c r="AH44" s="282" t="s">
        <v>30</v>
      </c>
      <c r="AI44" s="282">
        <v>81</v>
      </c>
      <c r="AJ44" s="282">
        <v>53</v>
      </c>
      <c r="AK44" s="282">
        <v>28</v>
      </c>
      <c r="AL44" s="282">
        <v>0</v>
      </c>
    </row>
    <row r="45" spans="1:38" ht="12.75" x14ac:dyDescent="0.2">
      <c r="A45" s="126"/>
      <c r="B45" s="91" t="s">
        <v>32</v>
      </c>
      <c r="C45" s="626">
        <v>680</v>
      </c>
      <c r="D45" s="626">
        <v>202</v>
      </c>
      <c r="E45" s="626">
        <v>478</v>
      </c>
      <c r="F45" s="626">
        <v>55</v>
      </c>
      <c r="G45" s="282">
        <v>58</v>
      </c>
      <c r="H45" s="282">
        <v>21</v>
      </c>
      <c r="I45" s="282">
        <v>37</v>
      </c>
      <c r="J45" s="282" t="s">
        <v>30</v>
      </c>
      <c r="K45" s="569">
        <v>148</v>
      </c>
      <c r="L45" s="569">
        <v>37</v>
      </c>
      <c r="M45" s="569">
        <v>111</v>
      </c>
      <c r="N45" s="569">
        <v>6</v>
      </c>
      <c r="O45" s="569">
        <v>29</v>
      </c>
      <c r="P45" s="569">
        <v>10</v>
      </c>
      <c r="Q45" s="569">
        <v>19</v>
      </c>
      <c r="R45" s="569">
        <v>3</v>
      </c>
      <c r="S45" s="569">
        <v>143</v>
      </c>
      <c r="T45" s="569">
        <v>36</v>
      </c>
      <c r="U45" s="569">
        <v>107</v>
      </c>
      <c r="V45" s="569">
        <v>14</v>
      </c>
      <c r="W45" s="569">
        <v>191</v>
      </c>
      <c r="X45" s="569">
        <v>52</v>
      </c>
      <c r="Y45" s="569">
        <v>139</v>
      </c>
      <c r="Z45" s="569">
        <v>22</v>
      </c>
      <c r="AA45" s="92" t="s">
        <v>30</v>
      </c>
      <c r="AB45" s="92" t="s">
        <v>30</v>
      </c>
      <c r="AC45" s="92" t="s">
        <v>30</v>
      </c>
      <c r="AD45" s="92" t="s">
        <v>30</v>
      </c>
      <c r="AE45" s="569">
        <v>111</v>
      </c>
      <c r="AF45" s="569">
        <v>46</v>
      </c>
      <c r="AG45" s="569">
        <v>65</v>
      </c>
      <c r="AH45" s="569">
        <v>10</v>
      </c>
      <c r="AI45" s="282" t="s">
        <v>30</v>
      </c>
      <c r="AJ45" s="282" t="s">
        <v>30</v>
      </c>
      <c r="AK45" s="282" t="s">
        <v>30</v>
      </c>
      <c r="AL45" s="282" t="s">
        <v>30</v>
      </c>
    </row>
    <row r="46" spans="1:38" ht="12.75" x14ac:dyDescent="0.2">
      <c r="A46" s="126"/>
      <c r="B46" s="91" t="s">
        <v>33</v>
      </c>
      <c r="C46" s="626">
        <v>2387</v>
      </c>
      <c r="D46" s="626">
        <v>702</v>
      </c>
      <c r="E46" s="626">
        <v>1685</v>
      </c>
      <c r="F46" s="626">
        <v>201</v>
      </c>
      <c r="G46" s="282" t="s">
        <v>30</v>
      </c>
      <c r="H46" s="282" t="s">
        <v>30</v>
      </c>
      <c r="I46" s="282" t="s">
        <v>30</v>
      </c>
      <c r="J46" s="282" t="s">
        <v>30</v>
      </c>
      <c r="K46" s="569">
        <v>23</v>
      </c>
      <c r="L46" s="569">
        <v>3</v>
      </c>
      <c r="M46" s="569">
        <v>20</v>
      </c>
      <c r="N46" s="569">
        <v>1</v>
      </c>
      <c r="O46" s="569">
        <v>51</v>
      </c>
      <c r="P46" s="569">
        <v>16</v>
      </c>
      <c r="Q46" s="569">
        <v>35</v>
      </c>
      <c r="R46" s="569">
        <v>5</v>
      </c>
      <c r="S46" s="569">
        <v>285</v>
      </c>
      <c r="T46" s="569">
        <v>77</v>
      </c>
      <c r="U46" s="569">
        <v>208</v>
      </c>
      <c r="V46" s="569">
        <v>9</v>
      </c>
      <c r="W46" s="569">
        <v>1906</v>
      </c>
      <c r="X46" s="569">
        <v>569</v>
      </c>
      <c r="Y46" s="569">
        <v>1337</v>
      </c>
      <c r="Z46" s="569">
        <v>165</v>
      </c>
      <c r="AA46" s="92" t="s">
        <v>30</v>
      </c>
      <c r="AB46" s="92" t="s">
        <v>30</v>
      </c>
      <c r="AC46" s="92" t="s">
        <v>30</v>
      </c>
      <c r="AD46" s="92" t="s">
        <v>30</v>
      </c>
      <c r="AE46" s="569">
        <v>122</v>
      </c>
      <c r="AF46" s="569">
        <v>37</v>
      </c>
      <c r="AG46" s="569">
        <v>85</v>
      </c>
      <c r="AH46" s="569">
        <v>21</v>
      </c>
      <c r="AI46" s="282" t="s">
        <v>30</v>
      </c>
      <c r="AJ46" s="282" t="s">
        <v>30</v>
      </c>
      <c r="AK46" s="282" t="s">
        <v>30</v>
      </c>
      <c r="AL46" s="282" t="s">
        <v>30</v>
      </c>
    </row>
    <row r="47" spans="1:38" ht="12.75" x14ac:dyDescent="0.2">
      <c r="A47" s="126"/>
      <c r="B47" s="91" t="s">
        <v>34</v>
      </c>
      <c r="C47" s="626">
        <v>2422</v>
      </c>
      <c r="D47" s="626">
        <v>505</v>
      </c>
      <c r="E47" s="626">
        <v>1917</v>
      </c>
      <c r="F47" s="626">
        <v>164</v>
      </c>
      <c r="G47" s="282" t="s">
        <v>30</v>
      </c>
      <c r="H47" s="282" t="s">
        <v>30</v>
      </c>
      <c r="I47" s="282" t="s">
        <v>30</v>
      </c>
      <c r="J47" s="282" t="s">
        <v>30</v>
      </c>
      <c r="K47" s="282" t="s">
        <v>30</v>
      </c>
      <c r="L47" s="282" t="s">
        <v>30</v>
      </c>
      <c r="M47" s="282" t="s">
        <v>30</v>
      </c>
      <c r="N47" s="282" t="s">
        <v>30</v>
      </c>
      <c r="O47" s="282" t="s">
        <v>30</v>
      </c>
      <c r="P47" s="282" t="s">
        <v>30</v>
      </c>
      <c r="Q47" s="282" t="s">
        <v>30</v>
      </c>
      <c r="R47" s="282" t="s">
        <v>30</v>
      </c>
      <c r="S47" s="569">
        <v>1993</v>
      </c>
      <c r="T47" s="569">
        <v>356</v>
      </c>
      <c r="U47" s="569">
        <v>1637</v>
      </c>
      <c r="V47" s="569">
        <v>157</v>
      </c>
      <c r="W47" s="569">
        <v>429</v>
      </c>
      <c r="X47" s="569">
        <v>149</v>
      </c>
      <c r="Y47" s="569">
        <v>280</v>
      </c>
      <c r="Z47" s="569">
        <v>7</v>
      </c>
      <c r="AA47" s="92" t="s">
        <v>30</v>
      </c>
      <c r="AB47" s="92" t="s">
        <v>30</v>
      </c>
      <c r="AC47" s="92" t="s">
        <v>30</v>
      </c>
      <c r="AD47" s="92" t="s">
        <v>30</v>
      </c>
      <c r="AE47" s="282" t="s">
        <v>30</v>
      </c>
      <c r="AF47" s="282" t="s">
        <v>30</v>
      </c>
      <c r="AG47" s="282" t="s">
        <v>30</v>
      </c>
      <c r="AH47" s="282" t="s">
        <v>30</v>
      </c>
      <c r="AI47" s="282" t="s">
        <v>30</v>
      </c>
      <c r="AJ47" s="282" t="s">
        <v>30</v>
      </c>
      <c r="AK47" s="282" t="s">
        <v>30</v>
      </c>
      <c r="AL47" s="282" t="s">
        <v>30</v>
      </c>
    </row>
    <row r="48" spans="1:38" ht="12.75" x14ac:dyDescent="0.2">
      <c r="A48" s="126"/>
      <c r="B48" s="91" t="s">
        <v>142</v>
      </c>
      <c r="C48" s="626">
        <v>450</v>
      </c>
      <c r="D48" s="626">
        <v>208</v>
      </c>
      <c r="E48" s="280">
        <v>242</v>
      </c>
      <c r="F48" s="280">
        <v>0</v>
      </c>
      <c r="G48" s="282" t="s">
        <v>30</v>
      </c>
      <c r="H48" s="282" t="s">
        <v>30</v>
      </c>
      <c r="I48" s="282" t="s">
        <v>30</v>
      </c>
      <c r="J48" s="282" t="s">
        <v>30</v>
      </c>
      <c r="K48" s="282" t="s">
        <v>30</v>
      </c>
      <c r="L48" s="282" t="s">
        <v>30</v>
      </c>
      <c r="M48" s="282" t="s">
        <v>30</v>
      </c>
      <c r="N48" s="282" t="s">
        <v>30</v>
      </c>
      <c r="O48" s="569">
        <v>214</v>
      </c>
      <c r="P48" s="569">
        <v>102</v>
      </c>
      <c r="Q48" s="282">
        <v>112</v>
      </c>
      <c r="R48" s="282">
        <v>0</v>
      </c>
      <c r="S48" s="282" t="s">
        <v>30</v>
      </c>
      <c r="T48" s="282" t="s">
        <v>30</v>
      </c>
      <c r="U48" s="282" t="s">
        <v>30</v>
      </c>
      <c r="V48" s="282" t="s">
        <v>30</v>
      </c>
      <c r="W48" s="569">
        <v>117</v>
      </c>
      <c r="X48" s="569">
        <v>58</v>
      </c>
      <c r="Y48" s="282">
        <v>59</v>
      </c>
      <c r="Z48" s="282">
        <v>0</v>
      </c>
      <c r="AA48" s="92" t="s">
        <v>30</v>
      </c>
      <c r="AB48" s="92" t="s">
        <v>30</v>
      </c>
      <c r="AC48" s="92" t="s">
        <v>30</v>
      </c>
      <c r="AD48" s="92" t="s">
        <v>30</v>
      </c>
      <c r="AE48" s="282" t="s">
        <v>30</v>
      </c>
      <c r="AF48" s="282" t="s">
        <v>30</v>
      </c>
      <c r="AG48" s="282" t="s">
        <v>30</v>
      </c>
      <c r="AH48" s="282" t="s">
        <v>30</v>
      </c>
      <c r="AI48" s="282">
        <v>119</v>
      </c>
      <c r="AJ48" s="282">
        <v>48</v>
      </c>
      <c r="AK48" s="282">
        <v>71</v>
      </c>
      <c r="AL48" s="282">
        <v>0</v>
      </c>
    </row>
    <row r="49" spans="1:38" ht="12.75" x14ac:dyDescent="0.2">
      <c r="A49" s="126"/>
      <c r="B49" s="91" t="s">
        <v>63</v>
      </c>
      <c r="C49" s="626">
        <v>7522</v>
      </c>
      <c r="D49" s="626">
        <v>2317</v>
      </c>
      <c r="E49" s="626">
        <v>5205</v>
      </c>
      <c r="F49" s="626">
        <v>868</v>
      </c>
      <c r="G49" s="282">
        <v>48</v>
      </c>
      <c r="H49" s="282">
        <v>18</v>
      </c>
      <c r="I49" s="282">
        <v>30</v>
      </c>
      <c r="J49" s="282">
        <v>9</v>
      </c>
      <c r="K49" s="569">
        <v>214</v>
      </c>
      <c r="L49" s="569">
        <v>45</v>
      </c>
      <c r="M49" s="569">
        <v>169</v>
      </c>
      <c r="N49" s="569">
        <v>38</v>
      </c>
      <c r="O49" s="569">
        <v>483</v>
      </c>
      <c r="P49" s="569">
        <v>122</v>
      </c>
      <c r="Q49" s="569">
        <v>361</v>
      </c>
      <c r="R49" s="569">
        <v>70</v>
      </c>
      <c r="S49" s="569">
        <v>3570</v>
      </c>
      <c r="T49" s="569">
        <v>996</v>
      </c>
      <c r="U49" s="569">
        <v>2574</v>
      </c>
      <c r="V49" s="569">
        <v>355</v>
      </c>
      <c r="W49" s="569">
        <v>2324</v>
      </c>
      <c r="X49" s="569">
        <v>850</v>
      </c>
      <c r="Y49" s="569">
        <v>1474</v>
      </c>
      <c r="Z49" s="569">
        <v>262</v>
      </c>
      <c r="AA49" s="569">
        <v>196</v>
      </c>
      <c r="AB49" s="569">
        <v>96</v>
      </c>
      <c r="AC49" s="569">
        <v>100</v>
      </c>
      <c r="AD49" s="569">
        <v>22</v>
      </c>
      <c r="AE49" s="569">
        <v>590</v>
      </c>
      <c r="AF49" s="569">
        <v>181</v>
      </c>
      <c r="AG49" s="569">
        <v>409</v>
      </c>
      <c r="AH49" s="569">
        <v>109</v>
      </c>
      <c r="AI49" s="282">
        <v>97</v>
      </c>
      <c r="AJ49" s="282">
        <v>9</v>
      </c>
      <c r="AK49" s="282">
        <v>88</v>
      </c>
      <c r="AL49" s="282">
        <v>3</v>
      </c>
    </row>
    <row r="50" spans="1:38" ht="12.75" x14ac:dyDescent="0.2">
      <c r="A50" s="126"/>
      <c r="B50" s="91" t="s">
        <v>35</v>
      </c>
      <c r="C50" s="626">
        <v>1327</v>
      </c>
      <c r="D50" s="626">
        <v>396</v>
      </c>
      <c r="E50" s="626">
        <v>931</v>
      </c>
      <c r="F50" s="626">
        <v>164</v>
      </c>
      <c r="G50" s="282" t="s">
        <v>30</v>
      </c>
      <c r="H50" s="282" t="s">
        <v>30</v>
      </c>
      <c r="I50" s="282" t="s">
        <v>30</v>
      </c>
      <c r="J50" s="282" t="s">
        <v>30</v>
      </c>
      <c r="K50" s="569">
        <v>99</v>
      </c>
      <c r="L50" s="569">
        <v>36</v>
      </c>
      <c r="M50" s="569">
        <v>63</v>
      </c>
      <c r="N50" s="569">
        <v>21</v>
      </c>
      <c r="O50" s="282">
        <v>1</v>
      </c>
      <c r="P50" s="282" t="s">
        <v>30</v>
      </c>
      <c r="Q50" s="282">
        <v>1</v>
      </c>
      <c r="R50" s="282" t="s">
        <v>30</v>
      </c>
      <c r="S50" s="569">
        <v>622</v>
      </c>
      <c r="T50" s="569">
        <v>144</v>
      </c>
      <c r="U50" s="569">
        <v>478</v>
      </c>
      <c r="V50" s="569">
        <v>74</v>
      </c>
      <c r="W50" s="569">
        <v>354</v>
      </c>
      <c r="X50" s="569">
        <v>117</v>
      </c>
      <c r="Y50" s="569">
        <v>237</v>
      </c>
      <c r="Z50" s="569">
        <v>37</v>
      </c>
      <c r="AA50" s="92" t="s">
        <v>30</v>
      </c>
      <c r="AB50" s="92" t="s">
        <v>30</v>
      </c>
      <c r="AC50" s="92" t="s">
        <v>30</v>
      </c>
      <c r="AD50" s="92" t="s">
        <v>30</v>
      </c>
      <c r="AE50" s="569">
        <v>84</v>
      </c>
      <c r="AF50" s="569">
        <v>30</v>
      </c>
      <c r="AG50" s="569">
        <v>54</v>
      </c>
      <c r="AH50" s="569">
        <v>10</v>
      </c>
      <c r="AI50" s="282">
        <v>167</v>
      </c>
      <c r="AJ50" s="282">
        <v>69</v>
      </c>
      <c r="AK50" s="282">
        <v>98</v>
      </c>
      <c r="AL50" s="282">
        <v>22</v>
      </c>
    </row>
    <row r="51" spans="1:38" s="13" customFormat="1" ht="12" customHeight="1" x14ac:dyDescent="0.2">
      <c r="A51" s="126"/>
      <c r="B51" s="91" t="s">
        <v>36</v>
      </c>
      <c r="C51" s="626">
        <v>3839</v>
      </c>
      <c r="D51" s="626">
        <v>708</v>
      </c>
      <c r="E51" s="626">
        <v>3131</v>
      </c>
      <c r="F51" s="626">
        <v>336</v>
      </c>
      <c r="G51" s="282">
        <v>112</v>
      </c>
      <c r="H51" s="282">
        <v>28</v>
      </c>
      <c r="I51" s="282">
        <v>84</v>
      </c>
      <c r="J51" s="282">
        <v>9</v>
      </c>
      <c r="K51" s="569">
        <v>154</v>
      </c>
      <c r="L51" s="569">
        <v>37</v>
      </c>
      <c r="M51" s="569">
        <v>117</v>
      </c>
      <c r="N51" s="569">
        <v>29</v>
      </c>
      <c r="O51" s="569">
        <v>146</v>
      </c>
      <c r="P51" s="569">
        <v>23</v>
      </c>
      <c r="Q51" s="569">
        <v>123</v>
      </c>
      <c r="R51" s="569">
        <v>30</v>
      </c>
      <c r="S51" s="569">
        <v>1210</v>
      </c>
      <c r="T51" s="569">
        <v>226</v>
      </c>
      <c r="U51" s="569">
        <v>984</v>
      </c>
      <c r="V51" s="569">
        <v>86</v>
      </c>
      <c r="W51" s="569">
        <v>1879</v>
      </c>
      <c r="X51" s="569">
        <v>325</v>
      </c>
      <c r="Y51" s="569">
        <v>1554</v>
      </c>
      <c r="Z51" s="569">
        <v>131</v>
      </c>
      <c r="AA51" s="92" t="s">
        <v>30</v>
      </c>
      <c r="AB51" s="92" t="s">
        <v>30</v>
      </c>
      <c r="AC51" s="92" t="s">
        <v>30</v>
      </c>
      <c r="AD51" s="92" t="s">
        <v>30</v>
      </c>
      <c r="AE51" s="569">
        <v>338</v>
      </c>
      <c r="AF51" s="569">
        <v>69</v>
      </c>
      <c r="AG51" s="569">
        <v>269</v>
      </c>
      <c r="AH51" s="569">
        <v>51</v>
      </c>
      <c r="AI51" s="282" t="s">
        <v>30</v>
      </c>
      <c r="AJ51" s="282" t="s">
        <v>30</v>
      </c>
      <c r="AK51" s="282" t="s">
        <v>30</v>
      </c>
      <c r="AL51" s="282" t="s">
        <v>30</v>
      </c>
    </row>
    <row r="52" spans="1:38" ht="12.75" x14ac:dyDescent="0.2">
      <c r="A52" s="126"/>
      <c r="B52" s="91" t="s">
        <v>37</v>
      </c>
      <c r="C52" s="626">
        <v>4800</v>
      </c>
      <c r="D52" s="626">
        <v>1620</v>
      </c>
      <c r="E52" s="626">
        <v>3180</v>
      </c>
      <c r="F52" s="626">
        <v>517</v>
      </c>
      <c r="G52" s="282">
        <v>212</v>
      </c>
      <c r="H52" s="282">
        <v>74</v>
      </c>
      <c r="I52" s="282">
        <v>138</v>
      </c>
      <c r="J52" s="282">
        <v>19</v>
      </c>
      <c r="K52" s="569">
        <v>1118</v>
      </c>
      <c r="L52" s="569">
        <v>323</v>
      </c>
      <c r="M52" s="569">
        <v>795</v>
      </c>
      <c r="N52" s="569">
        <v>130</v>
      </c>
      <c r="O52" s="569">
        <v>300</v>
      </c>
      <c r="P52" s="569">
        <v>77</v>
      </c>
      <c r="Q52" s="569">
        <v>223</v>
      </c>
      <c r="R52" s="569">
        <v>24</v>
      </c>
      <c r="S52" s="569">
        <v>682</v>
      </c>
      <c r="T52" s="569">
        <v>207</v>
      </c>
      <c r="U52" s="569">
        <v>475</v>
      </c>
      <c r="V52" s="569">
        <v>67</v>
      </c>
      <c r="W52" s="569">
        <v>1711</v>
      </c>
      <c r="X52" s="569">
        <v>672</v>
      </c>
      <c r="Y52" s="569">
        <v>1039</v>
      </c>
      <c r="Z52" s="569">
        <v>113</v>
      </c>
      <c r="AA52" s="92" t="s">
        <v>30</v>
      </c>
      <c r="AB52" s="92" t="s">
        <v>30</v>
      </c>
      <c r="AC52" s="92" t="s">
        <v>30</v>
      </c>
      <c r="AD52" s="92" t="s">
        <v>30</v>
      </c>
      <c r="AE52" s="569">
        <v>726</v>
      </c>
      <c r="AF52" s="569">
        <v>249</v>
      </c>
      <c r="AG52" s="569">
        <v>477</v>
      </c>
      <c r="AH52" s="569">
        <v>161</v>
      </c>
      <c r="AI52" s="282">
        <v>51</v>
      </c>
      <c r="AJ52" s="282">
        <v>18</v>
      </c>
      <c r="AK52" s="282">
        <v>33</v>
      </c>
      <c r="AL52" s="282">
        <v>3</v>
      </c>
    </row>
    <row r="53" spans="1:38" ht="12.75" x14ac:dyDescent="0.2">
      <c r="A53" s="126"/>
      <c r="B53" s="91" t="s">
        <v>38</v>
      </c>
      <c r="C53" s="626">
        <v>10273</v>
      </c>
      <c r="D53" s="626">
        <v>2186</v>
      </c>
      <c r="E53" s="626">
        <v>8087</v>
      </c>
      <c r="F53" s="626">
        <v>815</v>
      </c>
      <c r="G53" s="282">
        <v>849</v>
      </c>
      <c r="H53" s="282">
        <v>166</v>
      </c>
      <c r="I53" s="282">
        <v>683</v>
      </c>
      <c r="J53" s="282">
        <v>60</v>
      </c>
      <c r="K53" s="569">
        <v>1020</v>
      </c>
      <c r="L53" s="569">
        <v>232</v>
      </c>
      <c r="M53" s="569">
        <v>788</v>
      </c>
      <c r="N53" s="569">
        <v>54</v>
      </c>
      <c r="O53" s="569">
        <v>934</v>
      </c>
      <c r="P53" s="569">
        <v>166</v>
      </c>
      <c r="Q53" s="569">
        <v>768</v>
      </c>
      <c r="R53" s="569">
        <v>112</v>
      </c>
      <c r="S53" s="569">
        <v>1430</v>
      </c>
      <c r="T53" s="569">
        <v>332</v>
      </c>
      <c r="U53" s="569">
        <v>1098</v>
      </c>
      <c r="V53" s="569">
        <v>87</v>
      </c>
      <c r="W53" s="569">
        <v>4571</v>
      </c>
      <c r="X53" s="569">
        <v>1092</v>
      </c>
      <c r="Y53" s="569">
        <v>3479</v>
      </c>
      <c r="Z53" s="569">
        <v>431</v>
      </c>
      <c r="AA53" s="569">
        <v>454</v>
      </c>
      <c r="AB53" s="569">
        <v>22</v>
      </c>
      <c r="AC53" s="569">
        <v>432</v>
      </c>
      <c r="AD53" s="569">
        <v>23</v>
      </c>
      <c r="AE53" s="569">
        <v>782</v>
      </c>
      <c r="AF53" s="569">
        <v>111</v>
      </c>
      <c r="AG53" s="569">
        <v>671</v>
      </c>
      <c r="AH53" s="569">
        <v>27</v>
      </c>
      <c r="AI53" s="282">
        <v>233</v>
      </c>
      <c r="AJ53" s="282">
        <v>65</v>
      </c>
      <c r="AK53" s="282">
        <v>168</v>
      </c>
      <c r="AL53" s="282">
        <v>21</v>
      </c>
    </row>
    <row r="54" spans="1:38" ht="14.25" customHeight="1" x14ac:dyDescent="0.2">
      <c r="A54" s="680"/>
      <c r="B54" s="91" t="s">
        <v>39</v>
      </c>
      <c r="C54" s="626">
        <v>958</v>
      </c>
      <c r="D54" s="626">
        <v>275</v>
      </c>
      <c r="E54" s="626">
        <v>683</v>
      </c>
      <c r="F54" s="626">
        <v>211</v>
      </c>
      <c r="G54" s="282">
        <v>103</v>
      </c>
      <c r="H54" s="282">
        <v>26</v>
      </c>
      <c r="I54" s="282">
        <v>77</v>
      </c>
      <c r="J54" s="282">
        <v>22</v>
      </c>
      <c r="K54" s="569">
        <v>127</v>
      </c>
      <c r="L54" s="569">
        <v>45</v>
      </c>
      <c r="M54" s="569">
        <v>82</v>
      </c>
      <c r="N54" s="569">
        <v>36</v>
      </c>
      <c r="O54" s="282" t="s">
        <v>30</v>
      </c>
      <c r="P54" s="282" t="s">
        <v>30</v>
      </c>
      <c r="Q54" s="282" t="s">
        <v>30</v>
      </c>
      <c r="R54" s="282" t="s">
        <v>30</v>
      </c>
      <c r="S54" s="569">
        <v>111</v>
      </c>
      <c r="T54" s="569">
        <v>26</v>
      </c>
      <c r="U54" s="569">
        <v>85</v>
      </c>
      <c r="V54" s="569">
        <v>16</v>
      </c>
      <c r="W54" s="569">
        <v>617</v>
      </c>
      <c r="X54" s="569">
        <v>178</v>
      </c>
      <c r="Y54" s="569">
        <v>439</v>
      </c>
      <c r="Z54" s="569">
        <v>137</v>
      </c>
      <c r="AA54" s="92" t="s">
        <v>30</v>
      </c>
      <c r="AB54" s="92" t="s">
        <v>30</v>
      </c>
      <c r="AC54" s="92" t="s">
        <v>30</v>
      </c>
      <c r="AD54" s="92" t="s">
        <v>30</v>
      </c>
      <c r="AE54" s="282" t="s">
        <v>30</v>
      </c>
      <c r="AF54" s="282" t="s">
        <v>30</v>
      </c>
      <c r="AG54" s="282" t="s">
        <v>30</v>
      </c>
      <c r="AH54" s="282" t="s">
        <v>30</v>
      </c>
      <c r="AI54" s="282" t="s">
        <v>30</v>
      </c>
      <c r="AJ54" s="282" t="s">
        <v>30</v>
      </c>
      <c r="AK54" s="282" t="s">
        <v>30</v>
      </c>
      <c r="AL54" s="282" t="s">
        <v>30</v>
      </c>
    </row>
    <row r="55" spans="1:38" ht="15" customHeight="1" x14ac:dyDescent="0.2">
      <c r="A55" s="126"/>
      <c r="B55" s="91" t="s">
        <v>143</v>
      </c>
      <c r="C55" s="626">
        <v>94</v>
      </c>
      <c r="D55" s="626">
        <v>94</v>
      </c>
      <c r="E55" s="280" t="s">
        <v>30</v>
      </c>
      <c r="F55" s="280" t="s">
        <v>30</v>
      </c>
      <c r="G55" s="282" t="s">
        <v>30</v>
      </c>
      <c r="H55" s="282" t="s">
        <v>30</v>
      </c>
      <c r="I55" s="282" t="s">
        <v>30</v>
      </c>
      <c r="J55" s="282" t="s">
        <v>30</v>
      </c>
      <c r="K55" s="282">
        <v>0</v>
      </c>
      <c r="L55" s="282">
        <v>0</v>
      </c>
      <c r="M55" s="282" t="s">
        <v>30</v>
      </c>
      <c r="N55" s="282" t="s">
        <v>30</v>
      </c>
      <c r="O55" s="282" t="s">
        <v>30</v>
      </c>
      <c r="P55" s="282" t="s">
        <v>30</v>
      </c>
      <c r="Q55" s="282" t="s">
        <v>30</v>
      </c>
      <c r="R55" s="282" t="s">
        <v>30</v>
      </c>
      <c r="S55" s="569">
        <v>94</v>
      </c>
      <c r="T55" s="569">
        <v>94</v>
      </c>
      <c r="U55" s="282" t="s">
        <v>30</v>
      </c>
      <c r="V55" s="282" t="s">
        <v>30</v>
      </c>
      <c r="W55" s="282">
        <v>0</v>
      </c>
      <c r="X55" s="282">
        <v>0</v>
      </c>
      <c r="Y55" s="282" t="s">
        <v>30</v>
      </c>
      <c r="Z55" s="282" t="s">
        <v>30</v>
      </c>
      <c r="AA55" s="92" t="s">
        <v>30</v>
      </c>
      <c r="AB55" s="92" t="s">
        <v>30</v>
      </c>
      <c r="AC55" s="92" t="s">
        <v>30</v>
      </c>
      <c r="AD55" s="92" t="s">
        <v>30</v>
      </c>
      <c r="AE55" s="282" t="s">
        <v>30</v>
      </c>
      <c r="AF55" s="282" t="s">
        <v>30</v>
      </c>
      <c r="AG55" s="282" t="s">
        <v>30</v>
      </c>
      <c r="AH55" s="282" t="s">
        <v>30</v>
      </c>
      <c r="AI55" s="282" t="s">
        <v>30</v>
      </c>
      <c r="AJ55" s="282" t="s">
        <v>30</v>
      </c>
      <c r="AK55" s="282" t="s">
        <v>30</v>
      </c>
      <c r="AL55" s="282" t="s">
        <v>30</v>
      </c>
    </row>
    <row r="56" spans="1:38" ht="14.25" customHeight="1" x14ac:dyDescent="0.2">
      <c r="A56" s="680"/>
      <c r="B56" s="91" t="s">
        <v>147</v>
      </c>
      <c r="C56" s="626">
        <v>571</v>
      </c>
      <c r="D56" s="626">
        <v>128</v>
      </c>
      <c r="E56" s="626">
        <v>443</v>
      </c>
      <c r="F56" s="626">
        <v>25</v>
      </c>
      <c r="G56" s="282">
        <v>83</v>
      </c>
      <c r="H56" s="282">
        <v>22</v>
      </c>
      <c r="I56" s="282">
        <v>61</v>
      </c>
      <c r="J56" s="282">
        <v>7</v>
      </c>
      <c r="K56" s="282" t="s">
        <v>30</v>
      </c>
      <c r="L56" s="282" t="s">
        <v>30</v>
      </c>
      <c r="M56" s="282" t="s">
        <v>30</v>
      </c>
      <c r="N56" s="282" t="s">
        <v>30</v>
      </c>
      <c r="O56" s="282" t="s">
        <v>30</v>
      </c>
      <c r="P56" s="282" t="s">
        <v>30</v>
      </c>
      <c r="Q56" s="282" t="s">
        <v>30</v>
      </c>
      <c r="R56" s="282" t="s">
        <v>30</v>
      </c>
      <c r="S56" s="569">
        <v>267</v>
      </c>
      <c r="T56" s="569">
        <v>53</v>
      </c>
      <c r="U56" s="569">
        <v>214</v>
      </c>
      <c r="V56" s="569">
        <v>5</v>
      </c>
      <c r="W56" s="569">
        <v>221</v>
      </c>
      <c r="X56" s="569">
        <v>53</v>
      </c>
      <c r="Y56" s="569">
        <v>168</v>
      </c>
      <c r="Z56" s="569">
        <v>13</v>
      </c>
      <c r="AA56" s="92" t="s">
        <v>30</v>
      </c>
      <c r="AB56" s="92" t="s">
        <v>30</v>
      </c>
      <c r="AC56" s="92" t="s">
        <v>30</v>
      </c>
      <c r="AD56" s="92" t="s">
        <v>30</v>
      </c>
      <c r="AE56" s="282" t="s">
        <v>30</v>
      </c>
      <c r="AF56" s="282" t="s">
        <v>30</v>
      </c>
      <c r="AG56" s="282" t="s">
        <v>30</v>
      </c>
      <c r="AH56" s="282" t="s">
        <v>30</v>
      </c>
      <c r="AI56" s="282" t="s">
        <v>30</v>
      </c>
      <c r="AJ56" s="282" t="s">
        <v>30</v>
      </c>
      <c r="AK56" s="282" t="s">
        <v>30</v>
      </c>
      <c r="AL56" s="282" t="s">
        <v>30</v>
      </c>
    </row>
    <row r="57" spans="1:38" ht="15" customHeight="1" x14ac:dyDescent="0.2">
      <c r="A57" s="680"/>
      <c r="B57" s="94" t="s">
        <v>40</v>
      </c>
      <c r="C57" s="627">
        <v>1119</v>
      </c>
      <c r="D57" s="627">
        <v>406</v>
      </c>
      <c r="E57" s="627">
        <v>713</v>
      </c>
      <c r="F57" s="627">
        <v>175</v>
      </c>
      <c r="G57" s="283">
        <v>210</v>
      </c>
      <c r="H57" s="283">
        <v>65</v>
      </c>
      <c r="I57" s="283">
        <v>145</v>
      </c>
      <c r="J57" s="283">
        <v>38</v>
      </c>
      <c r="K57" s="283" t="s">
        <v>30</v>
      </c>
      <c r="L57" s="283" t="s">
        <v>30</v>
      </c>
      <c r="M57" s="283" t="s">
        <v>30</v>
      </c>
      <c r="N57" s="283" t="s">
        <v>30</v>
      </c>
      <c r="O57" s="283" t="s">
        <v>30</v>
      </c>
      <c r="P57" s="283" t="s">
        <v>30</v>
      </c>
      <c r="Q57" s="283" t="s">
        <v>30</v>
      </c>
      <c r="R57" s="283" t="s">
        <v>30</v>
      </c>
      <c r="S57" s="624">
        <v>167</v>
      </c>
      <c r="T57" s="624">
        <v>40</v>
      </c>
      <c r="U57" s="624">
        <v>127</v>
      </c>
      <c r="V57" s="624">
        <v>37</v>
      </c>
      <c r="W57" s="624">
        <v>742</v>
      </c>
      <c r="X57" s="624">
        <v>301</v>
      </c>
      <c r="Y57" s="624">
        <v>441</v>
      </c>
      <c r="Z57" s="624">
        <v>100</v>
      </c>
      <c r="AA57" s="95" t="s">
        <v>30</v>
      </c>
      <c r="AB57" s="95" t="s">
        <v>30</v>
      </c>
      <c r="AC57" s="95" t="s">
        <v>30</v>
      </c>
      <c r="AD57" s="95" t="s">
        <v>30</v>
      </c>
      <c r="AE57" s="283" t="s">
        <v>30</v>
      </c>
      <c r="AF57" s="283" t="s">
        <v>30</v>
      </c>
      <c r="AG57" s="283" t="s">
        <v>30</v>
      </c>
      <c r="AH57" s="283" t="s">
        <v>30</v>
      </c>
      <c r="AI57" s="283" t="s">
        <v>30</v>
      </c>
      <c r="AJ57" s="283" t="s">
        <v>30</v>
      </c>
      <c r="AK57" s="283" t="s">
        <v>30</v>
      </c>
      <c r="AL57" s="283" t="s">
        <v>30</v>
      </c>
    </row>
    <row r="58" spans="1:38" ht="6.75" customHeight="1" x14ac:dyDescent="0.2">
      <c r="A58" s="266"/>
      <c r="B58" s="105"/>
      <c r="C58" s="185"/>
      <c r="D58" s="185"/>
      <c r="E58" s="185"/>
      <c r="F58" s="185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</row>
    <row r="59" spans="1:38" ht="12.75" x14ac:dyDescent="0.2">
      <c r="A59" s="266"/>
      <c r="B59" s="88" t="s">
        <v>151</v>
      </c>
      <c r="C59" s="573">
        <v>1404</v>
      </c>
      <c r="D59" s="573">
        <v>443</v>
      </c>
      <c r="E59" s="573">
        <v>961</v>
      </c>
      <c r="F59" s="573">
        <v>147</v>
      </c>
      <c r="G59" s="616" t="s">
        <v>30</v>
      </c>
      <c r="H59" s="616" t="s">
        <v>30</v>
      </c>
      <c r="I59" s="616" t="s">
        <v>30</v>
      </c>
      <c r="J59" s="616" t="s">
        <v>30</v>
      </c>
      <c r="K59" s="573">
        <v>29</v>
      </c>
      <c r="L59" s="573">
        <v>18</v>
      </c>
      <c r="M59" s="573">
        <v>11</v>
      </c>
      <c r="N59" s="573">
        <v>1</v>
      </c>
      <c r="O59" s="202" t="s">
        <v>30</v>
      </c>
      <c r="P59" s="202" t="s">
        <v>30</v>
      </c>
      <c r="Q59" s="202" t="s">
        <v>30</v>
      </c>
      <c r="R59" s="202" t="s">
        <v>30</v>
      </c>
      <c r="S59" s="202" t="s">
        <v>30</v>
      </c>
      <c r="T59" s="202" t="s">
        <v>30</v>
      </c>
      <c r="U59" s="202" t="s">
        <v>30</v>
      </c>
      <c r="V59" s="202" t="s">
        <v>30</v>
      </c>
      <c r="W59" s="573">
        <v>1081</v>
      </c>
      <c r="X59" s="573">
        <v>345</v>
      </c>
      <c r="Y59" s="573">
        <v>736</v>
      </c>
      <c r="Z59" s="573">
        <v>118</v>
      </c>
      <c r="AA59" s="202" t="s">
        <v>30</v>
      </c>
      <c r="AB59" s="202" t="s">
        <v>30</v>
      </c>
      <c r="AC59" s="202" t="s">
        <v>30</v>
      </c>
      <c r="AD59" s="202" t="s">
        <v>30</v>
      </c>
      <c r="AE59" s="573">
        <v>291</v>
      </c>
      <c r="AF59" s="573">
        <v>80</v>
      </c>
      <c r="AG59" s="573">
        <v>211</v>
      </c>
      <c r="AH59" s="573">
        <v>27</v>
      </c>
      <c r="AI59" s="89">
        <v>3</v>
      </c>
      <c r="AJ59" s="202" t="s">
        <v>30</v>
      </c>
      <c r="AK59" s="89">
        <v>3</v>
      </c>
      <c r="AL59" s="89">
        <v>1</v>
      </c>
    </row>
    <row r="60" spans="1:38" ht="12.75" x14ac:dyDescent="0.2">
      <c r="A60" s="126"/>
      <c r="B60" s="91" t="s">
        <v>42</v>
      </c>
      <c r="C60" s="280" t="s">
        <v>30</v>
      </c>
      <c r="D60" s="280" t="s">
        <v>30</v>
      </c>
      <c r="E60" s="280" t="s">
        <v>30</v>
      </c>
      <c r="F60" s="280" t="s">
        <v>30</v>
      </c>
      <c r="G60" s="282" t="s">
        <v>30</v>
      </c>
      <c r="H60" s="282" t="s">
        <v>30</v>
      </c>
      <c r="I60" s="282" t="s">
        <v>30</v>
      </c>
      <c r="J60" s="282" t="s">
        <v>30</v>
      </c>
      <c r="K60" s="92" t="s">
        <v>30</v>
      </c>
      <c r="L60" s="92" t="s">
        <v>30</v>
      </c>
      <c r="M60" s="92" t="s">
        <v>30</v>
      </c>
      <c r="N60" s="92" t="s">
        <v>30</v>
      </c>
      <c r="O60" s="92" t="s">
        <v>30</v>
      </c>
      <c r="P60" s="92" t="s">
        <v>30</v>
      </c>
      <c r="Q60" s="92" t="s">
        <v>30</v>
      </c>
      <c r="R60" s="92" t="s">
        <v>30</v>
      </c>
      <c r="S60" s="92" t="s">
        <v>30</v>
      </c>
      <c r="T60" s="92" t="s">
        <v>30</v>
      </c>
      <c r="U60" s="92" t="s">
        <v>30</v>
      </c>
      <c r="V60" s="276" t="s">
        <v>30</v>
      </c>
      <c r="W60" s="276" t="s">
        <v>30</v>
      </c>
      <c r="X60" s="276" t="s">
        <v>30</v>
      </c>
      <c r="Y60" s="276" t="s">
        <v>30</v>
      </c>
      <c r="Z60" s="276" t="s">
        <v>30</v>
      </c>
      <c r="AA60" s="92" t="s">
        <v>30</v>
      </c>
      <c r="AB60" s="92" t="s">
        <v>30</v>
      </c>
      <c r="AC60" s="92" t="s">
        <v>30</v>
      </c>
      <c r="AD60" s="92" t="s">
        <v>30</v>
      </c>
      <c r="AE60" s="92" t="s">
        <v>30</v>
      </c>
      <c r="AF60" s="92" t="s">
        <v>30</v>
      </c>
      <c r="AG60" s="92" t="s">
        <v>30</v>
      </c>
      <c r="AH60" s="92" t="s">
        <v>30</v>
      </c>
      <c r="AI60" s="92" t="s">
        <v>30</v>
      </c>
      <c r="AJ60" s="92" t="s">
        <v>30</v>
      </c>
      <c r="AK60" s="92" t="s">
        <v>30</v>
      </c>
      <c r="AL60" s="92" t="s">
        <v>30</v>
      </c>
    </row>
    <row r="61" spans="1:38" ht="12.75" x14ac:dyDescent="0.2">
      <c r="A61" s="126"/>
      <c r="B61" s="91" t="s">
        <v>197</v>
      </c>
      <c r="C61" s="280" t="s">
        <v>30</v>
      </c>
      <c r="D61" s="280" t="s">
        <v>30</v>
      </c>
      <c r="E61" s="280" t="s">
        <v>30</v>
      </c>
      <c r="F61" s="280" t="s">
        <v>30</v>
      </c>
      <c r="G61" s="282" t="s">
        <v>30</v>
      </c>
      <c r="H61" s="282" t="s">
        <v>30</v>
      </c>
      <c r="I61" s="282" t="s">
        <v>30</v>
      </c>
      <c r="J61" s="282" t="s">
        <v>30</v>
      </c>
      <c r="K61" s="282" t="s">
        <v>30</v>
      </c>
      <c r="L61" s="282" t="s">
        <v>30</v>
      </c>
      <c r="M61" s="282" t="s">
        <v>30</v>
      </c>
      <c r="N61" s="282" t="s">
        <v>30</v>
      </c>
      <c r="O61" s="282" t="s">
        <v>30</v>
      </c>
      <c r="P61" s="282" t="s">
        <v>30</v>
      </c>
      <c r="Q61" s="282" t="s">
        <v>30</v>
      </c>
      <c r="R61" s="282" t="s">
        <v>30</v>
      </c>
      <c r="S61" s="282" t="s">
        <v>30</v>
      </c>
      <c r="T61" s="282" t="s">
        <v>30</v>
      </c>
      <c r="U61" s="282" t="s">
        <v>30</v>
      </c>
      <c r="V61" s="282" t="s">
        <v>30</v>
      </c>
      <c r="W61" s="282" t="s">
        <v>30</v>
      </c>
      <c r="X61" s="282" t="s">
        <v>30</v>
      </c>
      <c r="Y61" s="282" t="s">
        <v>30</v>
      </c>
      <c r="Z61" s="282" t="s">
        <v>30</v>
      </c>
      <c r="AA61" s="282" t="s">
        <v>30</v>
      </c>
      <c r="AB61" s="282" t="s">
        <v>30</v>
      </c>
      <c r="AC61" s="282" t="s">
        <v>30</v>
      </c>
      <c r="AD61" s="282" t="s">
        <v>30</v>
      </c>
      <c r="AE61" s="282" t="s">
        <v>30</v>
      </c>
      <c r="AF61" s="282" t="s">
        <v>30</v>
      </c>
      <c r="AG61" s="282" t="s">
        <v>30</v>
      </c>
      <c r="AH61" s="282" t="s">
        <v>30</v>
      </c>
      <c r="AI61" s="282" t="s">
        <v>30</v>
      </c>
      <c r="AJ61" s="282" t="s">
        <v>30</v>
      </c>
      <c r="AK61" s="282" t="s">
        <v>30</v>
      </c>
      <c r="AL61" s="282" t="s">
        <v>30</v>
      </c>
    </row>
    <row r="62" spans="1:38" ht="12.75" x14ac:dyDescent="0.2">
      <c r="A62" s="126"/>
      <c r="B62" s="91" t="s">
        <v>156</v>
      </c>
      <c r="C62" s="280" t="s">
        <v>30</v>
      </c>
      <c r="D62" s="280" t="s">
        <v>30</v>
      </c>
      <c r="E62" s="280" t="s">
        <v>30</v>
      </c>
      <c r="F62" s="280" t="s">
        <v>30</v>
      </c>
      <c r="G62" s="282" t="s">
        <v>30</v>
      </c>
      <c r="H62" s="282" t="s">
        <v>30</v>
      </c>
      <c r="I62" s="282" t="s">
        <v>30</v>
      </c>
      <c r="J62" s="282" t="s">
        <v>30</v>
      </c>
      <c r="K62" s="92" t="s">
        <v>30</v>
      </c>
      <c r="L62" s="92" t="s">
        <v>30</v>
      </c>
      <c r="M62" s="92" t="s">
        <v>30</v>
      </c>
      <c r="N62" s="92" t="s">
        <v>30</v>
      </c>
      <c r="O62" s="92" t="s">
        <v>30</v>
      </c>
      <c r="P62" s="92" t="s">
        <v>30</v>
      </c>
      <c r="Q62" s="92" t="s">
        <v>30</v>
      </c>
      <c r="R62" s="92" t="s">
        <v>30</v>
      </c>
      <c r="S62" s="92" t="s">
        <v>30</v>
      </c>
      <c r="T62" s="92" t="s">
        <v>30</v>
      </c>
      <c r="U62" s="92" t="s">
        <v>30</v>
      </c>
      <c r="V62" s="92" t="s">
        <v>30</v>
      </c>
      <c r="W62" s="92" t="s">
        <v>30</v>
      </c>
      <c r="X62" s="92" t="s">
        <v>30</v>
      </c>
      <c r="Y62" s="92" t="s">
        <v>30</v>
      </c>
      <c r="Z62" s="92" t="s">
        <v>30</v>
      </c>
      <c r="AA62" s="92" t="s">
        <v>30</v>
      </c>
      <c r="AB62" s="92" t="s">
        <v>30</v>
      </c>
      <c r="AC62" s="92" t="s">
        <v>30</v>
      </c>
      <c r="AD62" s="92" t="s">
        <v>30</v>
      </c>
      <c r="AE62" s="92" t="s">
        <v>30</v>
      </c>
      <c r="AF62" s="92" t="s">
        <v>30</v>
      </c>
      <c r="AG62" s="92" t="s">
        <v>30</v>
      </c>
      <c r="AH62" s="92" t="s">
        <v>30</v>
      </c>
      <c r="AI62" s="92" t="s">
        <v>30</v>
      </c>
      <c r="AJ62" s="92" t="s">
        <v>30</v>
      </c>
      <c r="AK62" s="92" t="s">
        <v>30</v>
      </c>
      <c r="AL62" s="92" t="s">
        <v>30</v>
      </c>
    </row>
    <row r="63" spans="1:38" ht="12.75" x14ac:dyDescent="0.2">
      <c r="A63" s="126"/>
      <c r="B63" s="91" t="s">
        <v>52</v>
      </c>
      <c r="C63" s="626">
        <v>1110</v>
      </c>
      <c r="D63" s="626">
        <v>340</v>
      </c>
      <c r="E63" s="626">
        <v>770</v>
      </c>
      <c r="F63" s="626">
        <v>107</v>
      </c>
      <c r="G63" s="282" t="s">
        <v>30</v>
      </c>
      <c r="H63" s="282" t="s">
        <v>30</v>
      </c>
      <c r="I63" s="282" t="s">
        <v>30</v>
      </c>
      <c r="J63" s="282" t="s">
        <v>30</v>
      </c>
      <c r="K63" s="92" t="s">
        <v>30</v>
      </c>
      <c r="L63" s="92" t="s">
        <v>30</v>
      </c>
      <c r="M63" s="92" t="s">
        <v>30</v>
      </c>
      <c r="N63" s="92" t="s">
        <v>30</v>
      </c>
      <c r="O63" s="92" t="s">
        <v>30</v>
      </c>
      <c r="P63" s="92" t="s">
        <v>30</v>
      </c>
      <c r="Q63" s="92" t="s">
        <v>30</v>
      </c>
      <c r="R63" s="92" t="s">
        <v>30</v>
      </c>
      <c r="S63" s="92" t="s">
        <v>30</v>
      </c>
      <c r="T63" s="92" t="s">
        <v>30</v>
      </c>
      <c r="U63" s="92" t="s">
        <v>30</v>
      </c>
      <c r="V63" s="92" t="s">
        <v>30</v>
      </c>
      <c r="W63" s="569">
        <v>819</v>
      </c>
      <c r="X63" s="567">
        <v>260</v>
      </c>
      <c r="Y63" s="569">
        <v>559</v>
      </c>
      <c r="Z63" s="566">
        <v>80</v>
      </c>
      <c r="AA63" s="92" t="s">
        <v>30</v>
      </c>
      <c r="AB63" s="92" t="s">
        <v>30</v>
      </c>
      <c r="AC63" s="92" t="s">
        <v>30</v>
      </c>
      <c r="AD63" s="92" t="s">
        <v>30</v>
      </c>
      <c r="AE63" s="569">
        <v>291</v>
      </c>
      <c r="AF63" s="569">
        <v>80</v>
      </c>
      <c r="AG63" s="569">
        <v>211</v>
      </c>
      <c r="AH63" s="569">
        <v>27</v>
      </c>
      <c r="AI63" s="92" t="s">
        <v>30</v>
      </c>
      <c r="AJ63" s="92" t="s">
        <v>30</v>
      </c>
      <c r="AK63" s="92" t="s">
        <v>30</v>
      </c>
      <c r="AL63" s="92" t="s">
        <v>30</v>
      </c>
    </row>
    <row r="64" spans="1:38" ht="12.75" x14ac:dyDescent="0.2">
      <c r="A64" s="126"/>
      <c r="B64" s="91" t="s">
        <v>157</v>
      </c>
      <c r="C64" s="280" t="s">
        <v>30</v>
      </c>
      <c r="D64" s="280" t="s">
        <v>30</v>
      </c>
      <c r="E64" s="280" t="s">
        <v>30</v>
      </c>
      <c r="F64" s="280" t="s">
        <v>30</v>
      </c>
      <c r="G64" s="282" t="s">
        <v>30</v>
      </c>
      <c r="H64" s="282" t="s">
        <v>30</v>
      </c>
      <c r="I64" s="282" t="s">
        <v>30</v>
      </c>
      <c r="J64" s="282" t="s">
        <v>30</v>
      </c>
      <c r="K64" s="92" t="s">
        <v>30</v>
      </c>
      <c r="L64" s="92" t="s">
        <v>30</v>
      </c>
      <c r="M64" s="92" t="s">
        <v>30</v>
      </c>
      <c r="N64" s="92" t="s">
        <v>30</v>
      </c>
      <c r="O64" s="92" t="s">
        <v>30</v>
      </c>
      <c r="P64" s="92" t="s">
        <v>30</v>
      </c>
      <c r="Q64" s="92" t="s">
        <v>30</v>
      </c>
      <c r="R64" s="92" t="s">
        <v>30</v>
      </c>
      <c r="S64" s="92" t="s">
        <v>30</v>
      </c>
      <c r="T64" s="92" t="s">
        <v>30</v>
      </c>
      <c r="U64" s="92" t="s">
        <v>30</v>
      </c>
      <c r="V64" s="92" t="s">
        <v>30</v>
      </c>
      <c r="W64" s="629" t="s">
        <v>30</v>
      </c>
      <c r="X64" s="629" t="s">
        <v>30</v>
      </c>
      <c r="Y64" s="629" t="s">
        <v>30</v>
      </c>
      <c r="Z64" s="629" t="s">
        <v>30</v>
      </c>
      <c r="AA64" s="92" t="s">
        <v>30</v>
      </c>
      <c r="AB64" s="92" t="s">
        <v>30</v>
      </c>
      <c r="AC64" s="92" t="s">
        <v>30</v>
      </c>
      <c r="AD64" s="92" t="s">
        <v>30</v>
      </c>
      <c r="AE64" s="92" t="s">
        <v>30</v>
      </c>
      <c r="AF64" s="92" t="s">
        <v>30</v>
      </c>
      <c r="AG64" s="92" t="s">
        <v>30</v>
      </c>
      <c r="AH64" s="92" t="s">
        <v>30</v>
      </c>
      <c r="AI64" s="92" t="s">
        <v>30</v>
      </c>
      <c r="AJ64" s="92" t="s">
        <v>30</v>
      </c>
      <c r="AK64" s="92" t="s">
        <v>30</v>
      </c>
      <c r="AL64" s="92" t="s">
        <v>30</v>
      </c>
    </row>
    <row r="65" spans="1:38" ht="12.75" x14ac:dyDescent="0.2">
      <c r="A65" s="126"/>
      <c r="B65" s="91" t="s">
        <v>45</v>
      </c>
      <c r="C65" s="280" t="s">
        <v>30</v>
      </c>
      <c r="D65" s="280" t="s">
        <v>30</v>
      </c>
      <c r="E65" s="280" t="s">
        <v>30</v>
      </c>
      <c r="F65" s="280" t="s">
        <v>30</v>
      </c>
      <c r="G65" s="282" t="s">
        <v>30</v>
      </c>
      <c r="H65" s="282" t="s">
        <v>30</v>
      </c>
      <c r="I65" s="282" t="s">
        <v>30</v>
      </c>
      <c r="J65" s="282" t="s">
        <v>30</v>
      </c>
      <c r="K65" s="92" t="s">
        <v>30</v>
      </c>
      <c r="L65" s="92" t="s">
        <v>30</v>
      </c>
      <c r="M65" s="92" t="s">
        <v>30</v>
      </c>
      <c r="N65" s="92" t="s">
        <v>30</v>
      </c>
      <c r="O65" s="92" t="s">
        <v>30</v>
      </c>
      <c r="P65" s="92" t="s">
        <v>30</v>
      </c>
      <c r="Q65" s="92" t="s">
        <v>30</v>
      </c>
      <c r="R65" s="92" t="s">
        <v>30</v>
      </c>
      <c r="S65" s="92" t="s">
        <v>30</v>
      </c>
      <c r="T65" s="92" t="s">
        <v>30</v>
      </c>
      <c r="U65" s="92" t="s">
        <v>30</v>
      </c>
      <c r="V65" s="92" t="s">
        <v>30</v>
      </c>
      <c r="W65" s="629" t="s">
        <v>30</v>
      </c>
      <c r="X65" s="629" t="s">
        <v>30</v>
      </c>
      <c r="Y65" s="629" t="s">
        <v>30</v>
      </c>
      <c r="Z65" s="629" t="s">
        <v>30</v>
      </c>
      <c r="AA65" s="92" t="s">
        <v>30</v>
      </c>
      <c r="AB65" s="92" t="s">
        <v>30</v>
      </c>
      <c r="AC65" s="92" t="s">
        <v>30</v>
      </c>
      <c r="AD65" s="92" t="s">
        <v>30</v>
      </c>
      <c r="AE65" s="92" t="s">
        <v>30</v>
      </c>
      <c r="AF65" s="92" t="s">
        <v>30</v>
      </c>
      <c r="AG65" s="92" t="s">
        <v>30</v>
      </c>
      <c r="AH65" s="92" t="s">
        <v>30</v>
      </c>
      <c r="AI65" s="92" t="s">
        <v>30</v>
      </c>
      <c r="AJ65" s="92" t="s">
        <v>30</v>
      </c>
      <c r="AK65" s="92" t="s">
        <v>30</v>
      </c>
      <c r="AL65" s="92" t="s">
        <v>30</v>
      </c>
    </row>
    <row r="66" spans="1:38" ht="12.75" x14ac:dyDescent="0.2">
      <c r="A66" s="126"/>
      <c r="B66" s="91" t="s">
        <v>46</v>
      </c>
      <c r="C66" s="626">
        <v>60</v>
      </c>
      <c r="D66" s="626">
        <v>32</v>
      </c>
      <c r="E66" s="626">
        <v>28</v>
      </c>
      <c r="F66" s="626">
        <v>15</v>
      </c>
      <c r="G66" s="282" t="s">
        <v>30</v>
      </c>
      <c r="H66" s="282" t="s">
        <v>30</v>
      </c>
      <c r="I66" s="282" t="s">
        <v>30</v>
      </c>
      <c r="J66" s="282" t="s">
        <v>30</v>
      </c>
      <c r="K66" s="569">
        <v>29</v>
      </c>
      <c r="L66" s="569">
        <v>18</v>
      </c>
      <c r="M66" s="569">
        <v>11</v>
      </c>
      <c r="N66" s="569">
        <v>1</v>
      </c>
      <c r="O66" s="92" t="s">
        <v>30</v>
      </c>
      <c r="P66" s="92" t="s">
        <v>30</v>
      </c>
      <c r="Q66" s="92" t="s">
        <v>30</v>
      </c>
      <c r="R66" s="92" t="s">
        <v>30</v>
      </c>
      <c r="S66" s="92" t="s">
        <v>30</v>
      </c>
      <c r="T66" s="92" t="s">
        <v>30</v>
      </c>
      <c r="U66" s="92" t="s">
        <v>30</v>
      </c>
      <c r="V66" s="92" t="s">
        <v>30</v>
      </c>
      <c r="W66" s="282">
        <v>28</v>
      </c>
      <c r="X66" s="189">
        <v>14</v>
      </c>
      <c r="Y66" s="282">
        <v>14</v>
      </c>
      <c r="Z66" s="190">
        <v>13</v>
      </c>
      <c r="AA66" s="92" t="s">
        <v>30</v>
      </c>
      <c r="AB66" s="92" t="s">
        <v>30</v>
      </c>
      <c r="AC66" s="92" t="s">
        <v>30</v>
      </c>
      <c r="AD66" s="92" t="s">
        <v>30</v>
      </c>
      <c r="AE66" s="92" t="s">
        <v>30</v>
      </c>
      <c r="AF66" s="92" t="s">
        <v>30</v>
      </c>
      <c r="AG66" s="92" t="s">
        <v>30</v>
      </c>
      <c r="AH66" s="92" t="s">
        <v>30</v>
      </c>
      <c r="AI66" s="282">
        <v>3</v>
      </c>
      <c r="AJ66" s="282" t="s">
        <v>30</v>
      </c>
      <c r="AK66" s="282">
        <v>3</v>
      </c>
      <c r="AL66" s="282">
        <v>1</v>
      </c>
    </row>
    <row r="67" spans="1:38" ht="12.75" x14ac:dyDescent="0.2">
      <c r="A67" s="126"/>
      <c r="B67" s="91" t="s">
        <v>47</v>
      </c>
      <c r="C67" s="280" t="s">
        <v>30</v>
      </c>
      <c r="D67" s="280" t="s">
        <v>30</v>
      </c>
      <c r="E67" s="280" t="s">
        <v>30</v>
      </c>
      <c r="F67" s="280" t="s">
        <v>30</v>
      </c>
      <c r="G67" s="282" t="s">
        <v>30</v>
      </c>
      <c r="H67" s="282" t="s">
        <v>30</v>
      </c>
      <c r="I67" s="282" t="s">
        <v>30</v>
      </c>
      <c r="J67" s="282" t="s">
        <v>30</v>
      </c>
      <c r="K67" s="92" t="s">
        <v>30</v>
      </c>
      <c r="L67" s="92" t="s">
        <v>30</v>
      </c>
      <c r="M67" s="92" t="s">
        <v>30</v>
      </c>
      <c r="N67" s="92" t="s">
        <v>30</v>
      </c>
      <c r="O67" s="92" t="s">
        <v>30</v>
      </c>
      <c r="P67" s="92" t="s">
        <v>30</v>
      </c>
      <c r="Q67" s="92" t="s">
        <v>30</v>
      </c>
      <c r="R67" s="92" t="s">
        <v>30</v>
      </c>
      <c r="S67" s="92" t="s">
        <v>30</v>
      </c>
      <c r="T67" s="92" t="s">
        <v>30</v>
      </c>
      <c r="U67" s="92" t="s">
        <v>30</v>
      </c>
      <c r="V67" s="92" t="s">
        <v>30</v>
      </c>
      <c r="W67" s="629" t="s">
        <v>30</v>
      </c>
      <c r="X67" s="629" t="s">
        <v>30</v>
      </c>
      <c r="Y67" s="629" t="s">
        <v>30</v>
      </c>
      <c r="Z67" s="629" t="s">
        <v>30</v>
      </c>
      <c r="AA67" s="92" t="s">
        <v>30</v>
      </c>
      <c r="AB67" s="92" t="s">
        <v>30</v>
      </c>
      <c r="AC67" s="92" t="s">
        <v>30</v>
      </c>
      <c r="AD67" s="92" t="s">
        <v>30</v>
      </c>
      <c r="AE67" s="92" t="s">
        <v>30</v>
      </c>
      <c r="AF67" s="92" t="s">
        <v>30</v>
      </c>
      <c r="AG67" s="92" t="s">
        <v>30</v>
      </c>
      <c r="AH67" s="92" t="s">
        <v>30</v>
      </c>
      <c r="AI67" s="92" t="s">
        <v>30</v>
      </c>
      <c r="AJ67" s="92" t="s">
        <v>30</v>
      </c>
      <c r="AK67" s="92" t="s">
        <v>30</v>
      </c>
      <c r="AL67" s="92" t="s">
        <v>30</v>
      </c>
    </row>
    <row r="68" spans="1:38" ht="12.75" x14ac:dyDescent="0.2">
      <c r="A68" s="126"/>
      <c r="B68" s="91" t="s">
        <v>48</v>
      </c>
      <c r="C68" s="280" t="s">
        <v>30</v>
      </c>
      <c r="D68" s="280" t="s">
        <v>30</v>
      </c>
      <c r="E68" s="280" t="s">
        <v>30</v>
      </c>
      <c r="F68" s="280" t="s">
        <v>30</v>
      </c>
      <c r="G68" s="282" t="s">
        <v>30</v>
      </c>
      <c r="H68" s="282" t="s">
        <v>30</v>
      </c>
      <c r="I68" s="282" t="s">
        <v>30</v>
      </c>
      <c r="J68" s="282" t="s">
        <v>30</v>
      </c>
      <c r="K68" s="92" t="s">
        <v>30</v>
      </c>
      <c r="L68" s="92" t="s">
        <v>30</v>
      </c>
      <c r="M68" s="92" t="s">
        <v>30</v>
      </c>
      <c r="N68" s="92" t="s">
        <v>30</v>
      </c>
      <c r="O68" s="92" t="s">
        <v>30</v>
      </c>
      <c r="P68" s="92" t="s">
        <v>30</v>
      </c>
      <c r="Q68" s="92" t="s">
        <v>30</v>
      </c>
      <c r="R68" s="92" t="s">
        <v>30</v>
      </c>
      <c r="S68" s="92" t="s">
        <v>30</v>
      </c>
      <c r="T68" s="92" t="s">
        <v>30</v>
      </c>
      <c r="U68" s="92" t="s">
        <v>30</v>
      </c>
      <c r="V68" s="92" t="s">
        <v>30</v>
      </c>
      <c r="W68" s="629" t="s">
        <v>30</v>
      </c>
      <c r="X68" s="629" t="s">
        <v>30</v>
      </c>
      <c r="Y68" s="629" t="s">
        <v>30</v>
      </c>
      <c r="Z68" s="629" t="s">
        <v>30</v>
      </c>
      <c r="AA68" s="92" t="s">
        <v>30</v>
      </c>
      <c r="AB68" s="92" t="s">
        <v>30</v>
      </c>
      <c r="AC68" s="92" t="s">
        <v>30</v>
      </c>
      <c r="AD68" s="92" t="s">
        <v>30</v>
      </c>
      <c r="AE68" s="92" t="s">
        <v>30</v>
      </c>
      <c r="AF68" s="92" t="s">
        <v>30</v>
      </c>
      <c r="AG68" s="92" t="s">
        <v>30</v>
      </c>
      <c r="AH68" s="92" t="s">
        <v>30</v>
      </c>
      <c r="AI68" s="92" t="s">
        <v>30</v>
      </c>
      <c r="AJ68" s="92" t="s">
        <v>30</v>
      </c>
      <c r="AK68" s="92" t="s">
        <v>30</v>
      </c>
      <c r="AL68" s="92" t="s">
        <v>30</v>
      </c>
    </row>
    <row r="69" spans="1:38" ht="12.75" x14ac:dyDescent="0.2">
      <c r="A69" s="99"/>
      <c r="B69" s="91" t="s">
        <v>158</v>
      </c>
      <c r="C69" s="280" t="s">
        <v>30</v>
      </c>
      <c r="D69" s="280" t="s">
        <v>30</v>
      </c>
      <c r="E69" s="280" t="s">
        <v>30</v>
      </c>
      <c r="F69" s="280" t="s">
        <v>30</v>
      </c>
      <c r="G69" s="282" t="s">
        <v>30</v>
      </c>
      <c r="H69" s="282" t="s">
        <v>30</v>
      </c>
      <c r="I69" s="282" t="s">
        <v>30</v>
      </c>
      <c r="J69" s="282" t="s">
        <v>30</v>
      </c>
      <c r="K69" s="92" t="s">
        <v>30</v>
      </c>
      <c r="L69" s="92" t="s">
        <v>30</v>
      </c>
      <c r="M69" s="92" t="s">
        <v>30</v>
      </c>
      <c r="N69" s="92" t="s">
        <v>30</v>
      </c>
      <c r="O69" s="92" t="s">
        <v>30</v>
      </c>
      <c r="P69" s="92" t="s">
        <v>30</v>
      </c>
      <c r="Q69" s="92" t="s">
        <v>30</v>
      </c>
      <c r="R69" s="92" t="s">
        <v>30</v>
      </c>
      <c r="S69" s="92" t="s">
        <v>30</v>
      </c>
      <c r="T69" s="92" t="s">
        <v>30</v>
      </c>
      <c r="U69" s="92" t="s">
        <v>30</v>
      </c>
      <c r="V69" s="92" t="s">
        <v>30</v>
      </c>
      <c r="W69" s="92" t="s">
        <v>30</v>
      </c>
      <c r="X69" s="92" t="s">
        <v>30</v>
      </c>
      <c r="Y69" s="92" t="s">
        <v>30</v>
      </c>
      <c r="Z69" s="92" t="s">
        <v>30</v>
      </c>
      <c r="AA69" s="92" t="s">
        <v>30</v>
      </c>
      <c r="AB69" s="92" t="s">
        <v>30</v>
      </c>
      <c r="AC69" s="92" t="s">
        <v>30</v>
      </c>
      <c r="AD69" s="92" t="s">
        <v>30</v>
      </c>
      <c r="AE69" s="92" t="s">
        <v>30</v>
      </c>
      <c r="AF69" s="92" t="s">
        <v>30</v>
      </c>
      <c r="AG69" s="92" t="s">
        <v>30</v>
      </c>
      <c r="AH69" s="92" t="s">
        <v>30</v>
      </c>
      <c r="AI69" s="92" t="s">
        <v>30</v>
      </c>
      <c r="AJ69" s="92" t="s">
        <v>30</v>
      </c>
      <c r="AK69" s="92" t="s">
        <v>30</v>
      </c>
      <c r="AL69" s="92" t="s">
        <v>30</v>
      </c>
    </row>
    <row r="70" spans="1:38" ht="12.75" x14ac:dyDescent="0.2">
      <c r="A70" s="99"/>
      <c r="B70" s="91" t="s">
        <v>50</v>
      </c>
      <c r="C70" s="626">
        <v>168</v>
      </c>
      <c r="D70" s="626">
        <v>33</v>
      </c>
      <c r="E70" s="626">
        <v>135</v>
      </c>
      <c r="F70" s="626">
        <v>25</v>
      </c>
      <c r="G70" s="282" t="s">
        <v>30</v>
      </c>
      <c r="H70" s="282" t="s">
        <v>30</v>
      </c>
      <c r="I70" s="282" t="s">
        <v>30</v>
      </c>
      <c r="J70" s="282" t="s">
        <v>30</v>
      </c>
      <c r="K70" s="92" t="s">
        <v>30</v>
      </c>
      <c r="L70" s="92" t="s">
        <v>30</v>
      </c>
      <c r="M70" s="92" t="s">
        <v>30</v>
      </c>
      <c r="N70" s="92" t="s">
        <v>30</v>
      </c>
      <c r="O70" s="92" t="s">
        <v>30</v>
      </c>
      <c r="P70" s="92" t="s">
        <v>30</v>
      </c>
      <c r="Q70" s="92" t="s">
        <v>30</v>
      </c>
      <c r="R70" s="92" t="s">
        <v>30</v>
      </c>
      <c r="S70" s="92" t="s">
        <v>30</v>
      </c>
      <c r="T70" s="92" t="s">
        <v>30</v>
      </c>
      <c r="U70" s="92" t="s">
        <v>30</v>
      </c>
      <c r="V70" s="92" t="s">
        <v>30</v>
      </c>
      <c r="W70" s="282">
        <v>168</v>
      </c>
      <c r="X70" s="189">
        <v>33</v>
      </c>
      <c r="Y70" s="282">
        <v>135</v>
      </c>
      <c r="Z70" s="190">
        <v>25</v>
      </c>
      <c r="AA70" s="92" t="s">
        <v>30</v>
      </c>
      <c r="AB70" s="92" t="s">
        <v>30</v>
      </c>
      <c r="AC70" s="92" t="s">
        <v>30</v>
      </c>
      <c r="AD70" s="92" t="s">
        <v>30</v>
      </c>
      <c r="AE70" s="92" t="s">
        <v>30</v>
      </c>
      <c r="AF70" s="92" t="s">
        <v>30</v>
      </c>
      <c r="AG70" s="92" t="s">
        <v>30</v>
      </c>
      <c r="AH70" s="92" t="s">
        <v>30</v>
      </c>
      <c r="AI70" s="92" t="s">
        <v>30</v>
      </c>
      <c r="AJ70" s="92" t="s">
        <v>30</v>
      </c>
      <c r="AK70" s="92" t="s">
        <v>30</v>
      </c>
      <c r="AL70" s="92" t="s">
        <v>30</v>
      </c>
    </row>
    <row r="71" spans="1:38" ht="12.75" x14ac:dyDescent="0.2">
      <c r="A71" s="99"/>
      <c r="B71" s="94" t="s">
        <v>146</v>
      </c>
      <c r="C71" s="627">
        <v>66</v>
      </c>
      <c r="D71" s="627">
        <v>38</v>
      </c>
      <c r="E71" s="281">
        <v>28</v>
      </c>
      <c r="F71" s="281" t="s">
        <v>30</v>
      </c>
      <c r="G71" s="283" t="s">
        <v>30</v>
      </c>
      <c r="H71" s="283" t="s">
        <v>30</v>
      </c>
      <c r="I71" s="283" t="s">
        <v>30</v>
      </c>
      <c r="J71" s="283" t="s">
        <v>30</v>
      </c>
      <c r="K71" s="95" t="s">
        <v>30</v>
      </c>
      <c r="L71" s="95" t="s">
        <v>30</v>
      </c>
      <c r="M71" s="95" t="s">
        <v>30</v>
      </c>
      <c r="N71" s="95" t="s">
        <v>30</v>
      </c>
      <c r="O71" s="95" t="s">
        <v>30</v>
      </c>
      <c r="P71" s="95" t="s">
        <v>30</v>
      </c>
      <c r="Q71" s="95" t="s">
        <v>30</v>
      </c>
      <c r="R71" s="95" t="s">
        <v>30</v>
      </c>
      <c r="S71" s="95" t="s">
        <v>30</v>
      </c>
      <c r="T71" s="95" t="s">
        <v>30</v>
      </c>
      <c r="U71" s="95" t="s">
        <v>30</v>
      </c>
      <c r="V71" s="95" t="s">
        <v>30</v>
      </c>
      <c r="W71" s="624">
        <v>66</v>
      </c>
      <c r="X71" s="628">
        <v>38</v>
      </c>
      <c r="Y71" s="624">
        <v>28</v>
      </c>
      <c r="Z71" s="630" t="s">
        <v>30</v>
      </c>
      <c r="AA71" s="95" t="s">
        <v>30</v>
      </c>
      <c r="AB71" s="95" t="s">
        <v>30</v>
      </c>
      <c r="AC71" s="95" t="s">
        <v>30</v>
      </c>
      <c r="AD71" s="95" t="s">
        <v>30</v>
      </c>
      <c r="AE71" s="95" t="s">
        <v>30</v>
      </c>
      <c r="AF71" s="95" t="s">
        <v>30</v>
      </c>
      <c r="AG71" s="95" t="s">
        <v>30</v>
      </c>
      <c r="AH71" s="95" t="s">
        <v>30</v>
      </c>
      <c r="AI71" s="95" t="s">
        <v>30</v>
      </c>
      <c r="AJ71" s="95" t="s">
        <v>30</v>
      </c>
      <c r="AK71" s="95" t="s">
        <v>30</v>
      </c>
      <c r="AL71" s="95" t="s">
        <v>30</v>
      </c>
    </row>
    <row r="72" spans="1:38" x14ac:dyDescent="0.2">
      <c r="B72" s="266"/>
    </row>
    <row r="73" spans="1:38" ht="12.75" x14ac:dyDescent="0.2">
      <c r="B73" s="148" t="s">
        <v>167</v>
      </c>
    </row>
  </sheetData>
  <mergeCells count="12">
    <mergeCell ref="C5:F5"/>
    <mergeCell ref="B4:B6"/>
    <mergeCell ref="C4:F4"/>
    <mergeCell ref="G5:J5"/>
    <mergeCell ref="K5:N5"/>
    <mergeCell ref="AA5:AD5"/>
    <mergeCell ref="AE5:AH5"/>
    <mergeCell ref="AI5:AL5"/>
    <mergeCell ref="W5:Z5"/>
    <mergeCell ref="G4:AL4"/>
    <mergeCell ref="O5:R5"/>
    <mergeCell ref="S5:V5"/>
  </mergeCells>
  <conditionalFormatting sqref="K3">
    <cfRule type="expression" priority="1">
      <formula>"Si+$B$2:$E$2 = 0"</formula>
    </cfRule>
  </conditionalFormatting>
  <pageMargins left="0.19685039370078741" right="0.70866141732283472" top="0.17" bottom="0.56999999999999995" header="0.19685039370078741" footer="0.19685039370078741"/>
  <pageSetup paperSize="9" scale="58" orientation="landscape" horizontalDpi="200" verticalDpi="200" r:id="rId1"/>
  <headerFooter>
    <oddFooter>&amp;C&amp;G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Z79"/>
  <sheetViews>
    <sheetView zoomScale="85" zoomScaleNormal="85" workbookViewId="0"/>
  </sheetViews>
  <sheetFormatPr baseColWidth="10" defaultColWidth="11.5703125" defaultRowHeight="12" x14ac:dyDescent="0.2"/>
  <cols>
    <col min="1" max="1" width="3.85546875" style="178" customWidth="1"/>
    <col min="2" max="2" width="35" style="178" customWidth="1"/>
    <col min="3" max="3" width="9.85546875" style="178" customWidth="1"/>
    <col min="4" max="4" width="8.7109375" style="179" customWidth="1"/>
    <col min="5" max="5" width="9.7109375" style="178" customWidth="1"/>
    <col min="6" max="6" width="13.140625" style="178" customWidth="1"/>
    <col min="7" max="7" width="11.7109375" style="178" customWidth="1"/>
    <col min="8" max="8" width="10.28515625" style="178" customWidth="1"/>
    <col min="9" max="9" width="8.7109375" style="178" customWidth="1"/>
    <col min="10" max="10" width="7.5703125" style="178" customWidth="1"/>
    <col min="11" max="11" width="8" style="179" customWidth="1"/>
    <col min="12" max="12" width="9.7109375" style="178" customWidth="1"/>
    <col min="13" max="13" width="8.7109375" style="178" customWidth="1"/>
    <col min="14" max="14" width="11.7109375" style="178" customWidth="1"/>
    <col min="15" max="15" width="9.85546875" style="178" customWidth="1"/>
    <col min="16" max="16" width="8.7109375" style="178" customWidth="1"/>
    <col min="17" max="17" width="7.42578125" style="178" customWidth="1"/>
    <col min="18" max="18" width="9.28515625" style="179" customWidth="1"/>
    <col min="19" max="19" width="9.7109375" style="178" customWidth="1"/>
    <col min="20" max="20" width="8.7109375" style="178" customWidth="1"/>
    <col min="21" max="21" width="11.7109375" style="178" customWidth="1"/>
    <col min="22" max="22" width="10" style="178" customWidth="1"/>
    <col min="23" max="23" width="8.7109375" style="178" customWidth="1"/>
    <col min="24" max="24" width="7.28515625" style="178" customWidth="1"/>
    <col min="25" max="25" width="8.5703125" style="179" customWidth="1"/>
    <col min="26" max="26" width="9.7109375" style="178" customWidth="1"/>
    <col min="27" max="27" width="8.7109375" style="178" customWidth="1"/>
    <col min="28" max="28" width="11.7109375" style="178" customWidth="1"/>
    <col min="29" max="29" width="10.5703125" style="178" customWidth="1"/>
    <col min="30" max="30" width="8.7109375" style="178" customWidth="1"/>
    <col min="31" max="31" width="9.140625" style="178" customWidth="1"/>
    <col min="32" max="16384" width="11.5703125" style="178"/>
  </cols>
  <sheetData>
    <row r="1" spans="1:52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70" t="s">
        <v>230</v>
      </c>
    </row>
    <row r="2" spans="1:52" ht="19.5" customHeight="1" x14ac:dyDescent="0.25">
      <c r="B2" s="854" t="s">
        <v>224</v>
      </c>
      <c r="C2" s="854"/>
      <c r="D2" s="854"/>
      <c r="E2" s="854"/>
      <c r="F2" s="854"/>
      <c r="G2" s="854"/>
      <c r="H2" s="854"/>
      <c r="I2" s="854"/>
      <c r="J2" s="854"/>
      <c r="K2" s="854"/>
      <c r="L2" s="854"/>
      <c r="M2" s="854"/>
      <c r="N2" s="854"/>
      <c r="O2" s="854"/>
      <c r="P2" s="854"/>
      <c r="Q2" s="854"/>
      <c r="R2" s="854"/>
      <c r="S2" s="854"/>
      <c r="T2" s="854"/>
      <c r="U2" s="854"/>
      <c r="V2" s="854"/>
      <c r="W2" s="854"/>
      <c r="X2" s="854"/>
      <c r="Y2" s="854"/>
      <c r="Z2" s="854"/>
      <c r="AA2" s="854"/>
      <c r="AB2" s="854"/>
      <c r="AC2" s="854"/>
      <c r="AD2" s="854"/>
      <c r="AE2" s="854"/>
    </row>
    <row r="4" spans="1:52" s="198" customFormat="1" ht="12.75" x14ac:dyDescent="0.2">
      <c r="B4" s="855" t="s">
        <v>169</v>
      </c>
      <c r="C4" s="813" t="s">
        <v>170</v>
      </c>
      <c r="D4" s="856" t="s">
        <v>171</v>
      </c>
      <c r="E4" s="856"/>
      <c r="F4" s="856"/>
      <c r="G4" s="856"/>
      <c r="H4" s="856"/>
      <c r="I4" s="856"/>
      <c r="J4" s="856"/>
      <c r="K4" s="853" t="s">
        <v>172</v>
      </c>
      <c r="L4" s="853"/>
      <c r="M4" s="853"/>
      <c r="N4" s="853"/>
      <c r="O4" s="853"/>
      <c r="P4" s="853"/>
      <c r="Q4" s="853"/>
      <c r="R4" s="853" t="s">
        <v>173</v>
      </c>
      <c r="S4" s="853"/>
      <c r="T4" s="853"/>
      <c r="U4" s="853"/>
      <c r="V4" s="853"/>
      <c r="W4" s="853"/>
      <c r="X4" s="853"/>
      <c r="Y4" s="853" t="s">
        <v>174</v>
      </c>
      <c r="Z4" s="853"/>
      <c r="AA4" s="853"/>
      <c r="AB4" s="853"/>
      <c r="AC4" s="853"/>
      <c r="AD4" s="853"/>
      <c r="AE4" s="853"/>
      <c r="AF4" s="853" t="s">
        <v>175</v>
      </c>
      <c r="AG4" s="853"/>
      <c r="AH4" s="853"/>
      <c r="AI4" s="853"/>
      <c r="AJ4" s="853"/>
      <c r="AK4" s="853"/>
      <c r="AL4" s="853"/>
      <c r="AM4" s="815" t="s">
        <v>176</v>
      </c>
      <c r="AN4" s="852"/>
      <c r="AO4" s="852"/>
      <c r="AP4" s="852"/>
      <c r="AQ4" s="852"/>
      <c r="AR4" s="852"/>
      <c r="AS4" s="816"/>
      <c r="AT4" s="853" t="s">
        <v>177</v>
      </c>
      <c r="AU4" s="853"/>
      <c r="AV4" s="853"/>
      <c r="AW4" s="853"/>
      <c r="AX4" s="853"/>
      <c r="AY4" s="853"/>
      <c r="AZ4" s="853"/>
    </row>
    <row r="5" spans="1:52" s="198" customFormat="1" ht="51" customHeight="1" x14ac:dyDescent="0.2">
      <c r="B5" s="855"/>
      <c r="C5" s="814"/>
      <c r="D5" s="330" t="s">
        <v>59</v>
      </c>
      <c r="E5" s="330" t="s">
        <v>75</v>
      </c>
      <c r="F5" s="330" t="s">
        <v>178</v>
      </c>
      <c r="G5" s="330" t="s">
        <v>78</v>
      </c>
      <c r="H5" s="330" t="s">
        <v>79</v>
      </c>
      <c r="I5" s="330" t="s">
        <v>76</v>
      </c>
      <c r="J5" s="330" t="s">
        <v>187</v>
      </c>
      <c r="K5" s="330" t="s">
        <v>59</v>
      </c>
      <c r="L5" s="330" t="s">
        <v>75</v>
      </c>
      <c r="M5" s="330" t="s">
        <v>178</v>
      </c>
      <c r="N5" s="330" t="s">
        <v>78</v>
      </c>
      <c r="O5" s="330" t="s">
        <v>79</v>
      </c>
      <c r="P5" s="330" t="s">
        <v>76</v>
      </c>
      <c r="Q5" s="330" t="s">
        <v>187</v>
      </c>
      <c r="R5" s="330" t="s">
        <v>59</v>
      </c>
      <c r="S5" s="330" t="s">
        <v>75</v>
      </c>
      <c r="T5" s="330" t="s">
        <v>178</v>
      </c>
      <c r="U5" s="330" t="s">
        <v>78</v>
      </c>
      <c r="V5" s="330" t="s">
        <v>79</v>
      </c>
      <c r="W5" s="330" t="s">
        <v>76</v>
      </c>
      <c r="X5" s="330" t="s">
        <v>187</v>
      </c>
      <c r="Y5" s="330" t="s">
        <v>59</v>
      </c>
      <c r="Z5" s="330" t="s">
        <v>75</v>
      </c>
      <c r="AA5" s="330" t="s">
        <v>178</v>
      </c>
      <c r="AB5" s="330" t="s">
        <v>78</v>
      </c>
      <c r="AC5" s="330" t="s">
        <v>79</v>
      </c>
      <c r="AD5" s="330" t="s">
        <v>76</v>
      </c>
      <c r="AE5" s="330" t="s">
        <v>187</v>
      </c>
      <c r="AF5" s="330" t="s">
        <v>59</v>
      </c>
      <c r="AG5" s="330" t="s">
        <v>75</v>
      </c>
      <c r="AH5" s="330" t="s">
        <v>178</v>
      </c>
      <c r="AI5" s="330" t="s">
        <v>78</v>
      </c>
      <c r="AJ5" s="330" t="s">
        <v>79</v>
      </c>
      <c r="AK5" s="330" t="s">
        <v>76</v>
      </c>
      <c r="AL5" s="330" t="s">
        <v>187</v>
      </c>
      <c r="AM5" s="330" t="s">
        <v>59</v>
      </c>
      <c r="AN5" s="330" t="s">
        <v>75</v>
      </c>
      <c r="AO5" s="330" t="s">
        <v>178</v>
      </c>
      <c r="AP5" s="330" t="s">
        <v>78</v>
      </c>
      <c r="AQ5" s="330" t="s">
        <v>79</v>
      </c>
      <c r="AR5" s="330" t="s">
        <v>76</v>
      </c>
      <c r="AS5" s="330" t="s">
        <v>187</v>
      </c>
      <c r="AT5" s="330" t="s">
        <v>59</v>
      </c>
      <c r="AU5" s="330" t="s">
        <v>75</v>
      </c>
      <c r="AV5" s="330" t="s">
        <v>178</v>
      </c>
      <c r="AW5" s="330" t="s">
        <v>78</v>
      </c>
      <c r="AX5" s="330" t="s">
        <v>79</v>
      </c>
      <c r="AY5" s="330" t="s">
        <v>76</v>
      </c>
      <c r="AZ5" s="330" t="s">
        <v>187</v>
      </c>
    </row>
    <row r="6" spans="1:52" s="198" customFormat="1" ht="6" customHeight="1" x14ac:dyDescent="0.2">
      <c r="B6" s="199"/>
      <c r="C6" s="199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00"/>
      <c r="AW6" s="200"/>
      <c r="AX6" s="200"/>
      <c r="AY6" s="200"/>
      <c r="AZ6" s="200"/>
    </row>
    <row r="7" spans="1:52" s="105" customFormat="1" ht="12.75" x14ac:dyDescent="0.2">
      <c r="B7" s="201" t="s">
        <v>179</v>
      </c>
      <c r="C7" s="182">
        <v>403373</v>
      </c>
      <c r="D7" s="182">
        <v>24791</v>
      </c>
      <c r="E7" s="182">
        <v>4341</v>
      </c>
      <c r="F7" s="182">
        <v>4606</v>
      </c>
      <c r="G7" s="182">
        <v>4454</v>
      </c>
      <c r="H7" s="182">
        <v>10917</v>
      </c>
      <c r="I7" s="182">
        <v>102</v>
      </c>
      <c r="J7" s="182">
        <v>371</v>
      </c>
      <c r="K7" s="182">
        <v>34144</v>
      </c>
      <c r="L7" s="182">
        <v>2757</v>
      </c>
      <c r="M7" s="182">
        <v>8789</v>
      </c>
      <c r="N7" s="182">
        <v>7048</v>
      </c>
      <c r="O7" s="182">
        <v>15093</v>
      </c>
      <c r="P7" s="182">
        <v>457</v>
      </c>
      <c r="Q7" s="202" t="s">
        <v>30</v>
      </c>
      <c r="R7" s="182">
        <v>109709</v>
      </c>
      <c r="S7" s="182">
        <v>14218</v>
      </c>
      <c r="T7" s="182">
        <v>9822</v>
      </c>
      <c r="U7" s="182">
        <v>9486</v>
      </c>
      <c r="V7" s="182">
        <v>75377</v>
      </c>
      <c r="W7" s="182">
        <v>806</v>
      </c>
      <c r="X7" s="182" t="s">
        <v>30</v>
      </c>
      <c r="Y7" s="182">
        <v>185264</v>
      </c>
      <c r="Z7" s="182">
        <v>33182</v>
      </c>
      <c r="AA7" s="182">
        <v>30963</v>
      </c>
      <c r="AB7" s="182">
        <v>29840</v>
      </c>
      <c r="AC7" s="182">
        <v>88214</v>
      </c>
      <c r="AD7" s="182">
        <v>1685</v>
      </c>
      <c r="AE7" s="182">
        <v>1380</v>
      </c>
      <c r="AF7" s="182">
        <v>11796</v>
      </c>
      <c r="AG7" s="182">
        <v>1360</v>
      </c>
      <c r="AH7" s="182">
        <v>1345</v>
      </c>
      <c r="AI7" s="182">
        <v>3196</v>
      </c>
      <c r="AJ7" s="182">
        <v>5895</v>
      </c>
      <c r="AK7" s="202" t="s">
        <v>30</v>
      </c>
      <c r="AL7" s="202" t="s">
        <v>30</v>
      </c>
      <c r="AM7" s="182">
        <v>35435</v>
      </c>
      <c r="AN7" s="182">
        <v>4456</v>
      </c>
      <c r="AO7" s="182">
        <v>1696</v>
      </c>
      <c r="AP7" s="182">
        <v>4724</v>
      </c>
      <c r="AQ7" s="182">
        <v>24554</v>
      </c>
      <c r="AR7" s="182">
        <v>5</v>
      </c>
      <c r="AS7" s="202" t="s">
        <v>30</v>
      </c>
      <c r="AT7" s="182">
        <v>2234</v>
      </c>
      <c r="AU7" s="182">
        <v>486</v>
      </c>
      <c r="AV7" s="182" t="s">
        <v>30</v>
      </c>
      <c r="AW7" s="182">
        <v>999</v>
      </c>
      <c r="AX7" s="182">
        <v>749</v>
      </c>
      <c r="AY7" s="182" t="s">
        <v>30</v>
      </c>
      <c r="AZ7" s="182" t="s">
        <v>30</v>
      </c>
    </row>
    <row r="8" spans="1:52" s="198" customFormat="1" ht="6" customHeight="1" x14ac:dyDescent="0.2">
      <c r="A8" s="105"/>
      <c r="B8" s="196"/>
      <c r="C8" s="184"/>
      <c r="D8" s="185"/>
      <c r="E8" s="185"/>
      <c r="F8" s="185"/>
      <c r="G8" s="185"/>
      <c r="H8" s="185"/>
      <c r="I8" s="185"/>
      <c r="J8" s="185"/>
      <c r="K8" s="107"/>
      <c r="L8" s="107"/>
      <c r="M8" s="107"/>
      <c r="N8" s="107"/>
      <c r="O8" s="107"/>
      <c r="P8" s="107"/>
      <c r="Q8" s="107"/>
      <c r="R8" s="185"/>
      <c r="S8" s="107"/>
      <c r="T8" s="107"/>
      <c r="U8" s="107"/>
      <c r="V8" s="107"/>
      <c r="W8" s="107"/>
      <c r="X8" s="107"/>
      <c r="Y8" s="185"/>
      <c r="Z8" s="107"/>
      <c r="AA8" s="107"/>
      <c r="AB8" s="107"/>
      <c r="AC8" s="107"/>
      <c r="AD8" s="107"/>
      <c r="AE8" s="107"/>
      <c r="AF8" s="185"/>
      <c r="AG8" s="107"/>
      <c r="AH8" s="107"/>
      <c r="AI8" s="107"/>
      <c r="AJ8" s="107"/>
      <c r="AK8" s="107"/>
      <c r="AL8" s="107"/>
      <c r="AM8" s="185"/>
      <c r="AN8" s="107"/>
      <c r="AO8" s="107"/>
      <c r="AP8" s="107"/>
      <c r="AQ8" s="107"/>
      <c r="AR8" s="107"/>
      <c r="AS8" s="107"/>
      <c r="AT8" s="185"/>
      <c r="AU8" s="107"/>
      <c r="AV8" s="107"/>
      <c r="AW8" s="107"/>
      <c r="AX8" s="107"/>
      <c r="AY8" s="107"/>
      <c r="AZ8" s="107"/>
    </row>
    <row r="9" spans="1:52" s="112" customFormat="1" ht="12.75" x14ac:dyDescent="0.2">
      <c r="B9" s="331" t="s">
        <v>1</v>
      </c>
      <c r="C9" s="182">
        <v>389645</v>
      </c>
      <c r="D9" s="182">
        <v>24704</v>
      </c>
      <c r="E9" s="182">
        <v>4341</v>
      </c>
      <c r="F9" s="182">
        <v>4606</v>
      </c>
      <c r="G9" s="182">
        <v>4367</v>
      </c>
      <c r="H9" s="182">
        <v>10917</v>
      </c>
      <c r="I9" s="182">
        <v>102</v>
      </c>
      <c r="J9" s="572">
        <v>371</v>
      </c>
      <c r="K9" s="182">
        <v>30207</v>
      </c>
      <c r="L9" s="633">
        <v>2757</v>
      </c>
      <c r="M9" s="182">
        <v>5265</v>
      </c>
      <c r="N9" s="182">
        <v>6635</v>
      </c>
      <c r="O9" s="182">
        <v>15093</v>
      </c>
      <c r="P9" s="182">
        <v>457</v>
      </c>
      <c r="Q9" s="202" t="s">
        <v>30</v>
      </c>
      <c r="R9" s="182">
        <v>109654</v>
      </c>
      <c r="S9" s="182">
        <v>14218</v>
      </c>
      <c r="T9" s="182">
        <v>9767</v>
      </c>
      <c r="U9" s="182">
        <v>9486</v>
      </c>
      <c r="V9" s="182">
        <v>75377</v>
      </c>
      <c r="W9" s="182">
        <v>806</v>
      </c>
      <c r="X9" s="202" t="s">
        <v>30</v>
      </c>
      <c r="Y9" s="182">
        <v>175615</v>
      </c>
      <c r="Z9" s="182">
        <v>31307</v>
      </c>
      <c r="AA9" s="182">
        <v>24859</v>
      </c>
      <c r="AB9" s="182">
        <v>29574</v>
      </c>
      <c r="AC9" s="182">
        <v>86810</v>
      </c>
      <c r="AD9" s="182">
        <v>1685</v>
      </c>
      <c r="AE9" s="182">
        <v>1380</v>
      </c>
      <c r="AF9" s="182">
        <v>11796</v>
      </c>
      <c r="AG9" s="182">
        <v>1360</v>
      </c>
      <c r="AH9" s="182">
        <v>1345</v>
      </c>
      <c r="AI9" s="182">
        <v>3196</v>
      </c>
      <c r="AJ9" s="182">
        <v>5895</v>
      </c>
      <c r="AK9" s="202" t="s">
        <v>30</v>
      </c>
      <c r="AL9" s="202" t="s">
        <v>30</v>
      </c>
      <c r="AM9" s="182">
        <v>35435</v>
      </c>
      <c r="AN9" s="182">
        <v>4456</v>
      </c>
      <c r="AO9" s="182">
        <v>1696</v>
      </c>
      <c r="AP9" s="182">
        <v>4724</v>
      </c>
      <c r="AQ9" s="182">
        <v>24554</v>
      </c>
      <c r="AR9" s="182">
        <v>5</v>
      </c>
      <c r="AS9" s="202" t="s">
        <v>30</v>
      </c>
      <c r="AT9" s="182">
        <v>2234</v>
      </c>
      <c r="AU9" s="182">
        <v>486</v>
      </c>
      <c r="AV9" s="182" t="s">
        <v>30</v>
      </c>
      <c r="AW9" s="182">
        <v>999</v>
      </c>
      <c r="AX9" s="182">
        <v>749</v>
      </c>
      <c r="AY9" s="182" t="s">
        <v>30</v>
      </c>
      <c r="AZ9" s="182" t="s">
        <v>30</v>
      </c>
    </row>
    <row r="10" spans="1:52" s="198" customFormat="1" ht="12.75" x14ac:dyDescent="0.2">
      <c r="A10" s="69"/>
      <c r="B10" s="203" t="s">
        <v>2</v>
      </c>
      <c r="C10" s="644">
        <v>20883</v>
      </c>
      <c r="D10" s="188">
        <v>242</v>
      </c>
      <c r="E10" s="282" t="s">
        <v>30</v>
      </c>
      <c r="F10" s="189" t="s">
        <v>30</v>
      </c>
      <c r="G10" s="282">
        <v>108</v>
      </c>
      <c r="H10" s="189">
        <v>134</v>
      </c>
      <c r="I10" s="282" t="s">
        <v>30</v>
      </c>
      <c r="J10" s="189" t="s">
        <v>30</v>
      </c>
      <c r="K10" s="195">
        <v>6111</v>
      </c>
      <c r="L10" s="190">
        <v>743</v>
      </c>
      <c r="M10" s="190">
        <v>1781</v>
      </c>
      <c r="N10" s="282">
        <v>1208</v>
      </c>
      <c r="O10" s="189">
        <v>2379</v>
      </c>
      <c r="P10" s="282" t="s">
        <v>30</v>
      </c>
      <c r="Q10" s="204" t="s">
        <v>30</v>
      </c>
      <c r="R10" s="277" t="s">
        <v>30</v>
      </c>
      <c r="S10" s="282" t="s">
        <v>30</v>
      </c>
      <c r="T10" s="189" t="s">
        <v>30</v>
      </c>
      <c r="U10" s="282" t="s">
        <v>30</v>
      </c>
      <c r="V10" s="189" t="s">
        <v>30</v>
      </c>
      <c r="W10" s="282" t="s">
        <v>30</v>
      </c>
      <c r="X10" s="204" t="s">
        <v>30</v>
      </c>
      <c r="Y10" s="188">
        <v>14530</v>
      </c>
      <c r="Z10" s="282">
        <v>2301</v>
      </c>
      <c r="AA10" s="277">
        <v>4487</v>
      </c>
      <c r="AB10" s="282">
        <v>2809</v>
      </c>
      <c r="AC10" s="189">
        <v>4883</v>
      </c>
      <c r="AD10" s="282">
        <v>50</v>
      </c>
      <c r="AE10" s="282" t="s">
        <v>30</v>
      </c>
      <c r="AF10" s="188" t="s">
        <v>30</v>
      </c>
      <c r="AG10" s="282" t="s">
        <v>30</v>
      </c>
      <c r="AH10" s="189" t="s">
        <v>30</v>
      </c>
      <c r="AI10" s="282" t="s">
        <v>30</v>
      </c>
      <c r="AJ10" s="570" t="s">
        <v>30</v>
      </c>
      <c r="AK10" s="638" t="s">
        <v>30</v>
      </c>
      <c r="AL10" s="189" t="s">
        <v>30</v>
      </c>
      <c r="AM10" s="188" t="s">
        <v>30</v>
      </c>
      <c r="AN10" s="282" t="s">
        <v>30</v>
      </c>
      <c r="AO10" s="189" t="s">
        <v>30</v>
      </c>
      <c r="AP10" s="282" t="s">
        <v>30</v>
      </c>
      <c r="AQ10" s="189" t="s">
        <v>30</v>
      </c>
      <c r="AR10" s="282" t="s">
        <v>30</v>
      </c>
      <c r="AS10" s="204" t="s">
        <v>30</v>
      </c>
      <c r="AT10" s="280" t="s">
        <v>30</v>
      </c>
      <c r="AU10" s="282" t="s">
        <v>30</v>
      </c>
      <c r="AV10" s="282" t="s">
        <v>30</v>
      </c>
      <c r="AW10" s="282" t="s">
        <v>30</v>
      </c>
      <c r="AX10" s="282" t="s">
        <v>30</v>
      </c>
      <c r="AY10" s="282" t="s">
        <v>30</v>
      </c>
      <c r="AZ10" s="282" t="s">
        <v>30</v>
      </c>
    </row>
    <row r="11" spans="1:52" s="198" customFormat="1" ht="12.75" x14ac:dyDescent="0.2">
      <c r="A11" s="69"/>
      <c r="B11" s="203" t="s">
        <v>51</v>
      </c>
      <c r="C11" s="644">
        <v>6936</v>
      </c>
      <c r="D11" s="188" t="s">
        <v>30</v>
      </c>
      <c r="E11" s="282" t="s">
        <v>30</v>
      </c>
      <c r="F11" s="189" t="s">
        <v>30</v>
      </c>
      <c r="G11" s="282" t="s">
        <v>30</v>
      </c>
      <c r="H11" s="189" t="s">
        <v>30</v>
      </c>
      <c r="I11" s="282" t="s">
        <v>30</v>
      </c>
      <c r="J11" s="189" t="s">
        <v>30</v>
      </c>
      <c r="K11" s="280" t="s">
        <v>30</v>
      </c>
      <c r="L11" s="190" t="s">
        <v>30</v>
      </c>
      <c r="M11" s="189" t="s">
        <v>30</v>
      </c>
      <c r="N11" s="282" t="s">
        <v>30</v>
      </c>
      <c r="O11" s="189" t="s">
        <v>30</v>
      </c>
      <c r="P11" s="282" t="s">
        <v>30</v>
      </c>
      <c r="Q11" s="204" t="s">
        <v>30</v>
      </c>
      <c r="R11" s="188">
        <v>6936</v>
      </c>
      <c r="S11" s="282">
        <v>542</v>
      </c>
      <c r="T11" s="189">
        <v>1227</v>
      </c>
      <c r="U11" s="282">
        <v>1870</v>
      </c>
      <c r="V11" s="189">
        <v>3297</v>
      </c>
      <c r="W11" s="282" t="s">
        <v>30</v>
      </c>
      <c r="X11" s="204" t="s">
        <v>30</v>
      </c>
      <c r="Y11" s="188" t="s">
        <v>30</v>
      </c>
      <c r="Z11" s="282" t="s">
        <v>30</v>
      </c>
      <c r="AA11" s="277" t="s">
        <v>30</v>
      </c>
      <c r="AB11" s="282" t="s">
        <v>30</v>
      </c>
      <c r="AC11" s="189" t="s">
        <v>30</v>
      </c>
      <c r="AD11" s="282" t="s">
        <v>30</v>
      </c>
      <c r="AE11" s="282" t="s">
        <v>30</v>
      </c>
      <c r="AF11" s="188" t="s">
        <v>30</v>
      </c>
      <c r="AG11" s="282" t="s">
        <v>30</v>
      </c>
      <c r="AH11" s="189" t="s">
        <v>30</v>
      </c>
      <c r="AI11" s="282" t="s">
        <v>30</v>
      </c>
      <c r="AJ11" s="189" t="s">
        <v>30</v>
      </c>
      <c r="AK11" s="282" t="s">
        <v>30</v>
      </c>
      <c r="AL11" s="189" t="s">
        <v>30</v>
      </c>
      <c r="AM11" s="188" t="s">
        <v>30</v>
      </c>
      <c r="AN11" s="282" t="s">
        <v>30</v>
      </c>
      <c r="AO11" s="189" t="s">
        <v>30</v>
      </c>
      <c r="AP11" s="282" t="s">
        <v>30</v>
      </c>
      <c r="AQ11" s="189" t="s">
        <v>30</v>
      </c>
      <c r="AR11" s="282" t="s">
        <v>30</v>
      </c>
      <c r="AS11" s="204" t="s">
        <v>30</v>
      </c>
      <c r="AT11" s="280" t="s">
        <v>30</v>
      </c>
      <c r="AU11" s="282" t="s">
        <v>30</v>
      </c>
      <c r="AV11" s="282" t="s">
        <v>30</v>
      </c>
      <c r="AW11" s="282" t="s">
        <v>30</v>
      </c>
      <c r="AX11" s="282" t="s">
        <v>30</v>
      </c>
      <c r="AY11" s="282" t="s">
        <v>30</v>
      </c>
      <c r="AZ11" s="282" t="s">
        <v>30</v>
      </c>
    </row>
    <row r="12" spans="1:52" s="198" customFormat="1" ht="12.75" x14ac:dyDescent="0.2">
      <c r="A12" s="69"/>
      <c r="B12" s="203" t="s">
        <v>3</v>
      </c>
      <c r="C12" s="644">
        <v>3334</v>
      </c>
      <c r="D12" s="188" t="s">
        <v>30</v>
      </c>
      <c r="E12" s="282" t="s">
        <v>30</v>
      </c>
      <c r="F12" s="189" t="s">
        <v>30</v>
      </c>
      <c r="G12" s="282" t="s">
        <v>30</v>
      </c>
      <c r="H12" s="189" t="s">
        <v>30</v>
      </c>
      <c r="I12" s="282" t="s">
        <v>30</v>
      </c>
      <c r="J12" s="189" t="s">
        <v>30</v>
      </c>
      <c r="K12" s="280">
        <v>3334</v>
      </c>
      <c r="L12" s="190">
        <v>80</v>
      </c>
      <c r="M12" s="189">
        <v>1358</v>
      </c>
      <c r="N12" s="282">
        <v>1209</v>
      </c>
      <c r="O12" s="189">
        <v>687</v>
      </c>
      <c r="P12" s="282" t="s">
        <v>30</v>
      </c>
      <c r="Q12" s="204" t="s">
        <v>30</v>
      </c>
      <c r="R12" s="277" t="s">
        <v>30</v>
      </c>
      <c r="S12" s="282" t="s">
        <v>30</v>
      </c>
      <c r="T12" s="189" t="s">
        <v>30</v>
      </c>
      <c r="U12" s="282" t="s">
        <v>30</v>
      </c>
      <c r="V12" s="189" t="s">
        <v>30</v>
      </c>
      <c r="W12" s="282" t="s">
        <v>30</v>
      </c>
      <c r="X12" s="204" t="s">
        <v>30</v>
      </c>
      <c r="Y12" s="188" t="s">
        <v>30</v>
      </c>
      <c r="Z12" s="282" t="s">
        <v>30</v>
      </c>
      <c r="AA12" s="277" t="s">
        <v>30</v>
      </c>
      <c r="AB12" s="282" t="s">
        <v>30</v>
      </c>
      <c r="AC12" s="189" t="s">
        <v>30</v>
      </c>
      <c r="AD12" s="282" t="s">
        <v>30</v>
      </c>
      <c r="AE12" s="282" t="s">
        <v>30</v>
      </c>
      <c r="AF12" s="188" t="s">
        <v>30</v>
      </c>
      <c r="AG12" s="282" t="s">
        <v>30</v>
      </c>
      <c r="AH12" s="189" t="s">
        <v>30</v>
      </c>
      <c r="AI12" s="282" t="s">
        <v>30</v>
      </c>
      <c r="AJ12" s="189" t="s">
        <v>30</v>
      </c>
      <c r="AK12" s="282" t="s">
        <v>30</v>
      </c>
      <c r="AL12" s="189" t="s">
        <v>30</v>
      </c>
      <c r="AM12" s="188" t="s">
        <v>30</v>
      </c>
      <c r="AN12" s="282" t="s">
        <v>30</v>
      </c>
      <c r="AO12" s="189" t="s">
        <v>30</v>
      </c>
      <c r="AP12" s="282" t="s">
        <v>30</v>
      </c>
      <c r="AQ12" s="189" t="s">
        <v>30</v>
      </c>
      <c r="AR12" s="282" t="s">
        <v>30</v>
      </c>
      <c r="AS12" s="204" t="s">
        <v>30</v>
      </c>
      <c r="AT12" s="280" t="s">
        <v>30</v>
      </c>
      <c r="AU12" s="282" t="s">
        <v>30</v>
      </c>
      <c r="AV12" s="282" t="s">
        <v>30</v>
      </c>
      <c r="AW12" s="282" t="s">
        <v>30</v>
      </c>
      <c r="AX12" s="282" t="s">
        <v>30</v>
      </c>
      <c r="AY12" s="282" t="s">
        <v>30</v>
      </c>
      <c r="AZ12" s="282" t="s">
        <v>30</v>
      </c>
    </row>
    <row r="13" spans="1:52" s="198" customFormat="1" ht="12.75" x14ac:dyDescent="0.2">
      <c r="A13" s="69"/>
      <c r="B13" s="203" t="s">
        <v>62</v>
      </c>
      <c r="C13" s="644">
        <v>30496</v>
      </c>
      <c r="D13" s="188" t="s">
        <v>30</v>
      </c>
      <c r="E13" s="282" t="s">
        <v>30</v>
      </c>
      <c r="F13" s="189" t="s">
        <v>30</v>
      </c>
      <c r="G13" s="282" t="s">
        <v>30</v>
      </c>
      <c r="H13" s="189" t="s">
        <v>30</v>
      </c>
      <c r="I13" s="282" t="s">
        <v>30</v>
      </c>
      <c r="J13" s="189" t="s">
        <v>30</v>
      </c>
      <c r="K13" s="280" t="s">
        <v>30</v>
      </c>
      <c r="L13" s="190" t="s">
        <v>30</v>
      </c>
      <c r="M13" s="189" t="s">
        <v>30</v>
      </c>
      <c r="N13" s="282" t="s">
        <v>30</v>
      </c>
      <c r="O13" s="189" t="s">
        <v>30</v>
      </c>
      <c r="P13" s="282" t="s">
        <v>30</v>
      </c>
      <c r="Q13" s="204" t="s">
        <v>30</v>
      </c>
      <c r="R13" s="277" t="s">
        <v>30</v>
      </c>
      <c r="S13" s="282" t="s">
        <v>30</v>
      </c>
      <c r="T13" s="189" t="s">
        <v>30</v>
      </c>
      <c r="U13" s="282" t="s">
        <v>30</v>
      </c>
      <c r="V13" s="189" t="s">
        <v>30</v>
      </c>
      <c r="W13" s="282" t="s">
        <v>30</v>
      </c>
      <c r="X13" s="204" t="s">
        <v>30</v>
      </c>
      <c r="Y13" s="188">
        <v>30496</v>
      </c>
      <c r="Z13" s="282">
        <v>6329</v>
      </c>
      <c r="AA13" s="277" t="s">
        <v>30</v>
      </c>
      <c r="AB13" s="282">
        <v>1173</v>
      </c>
      <c r="AC13" s="189">
        <v>22952</v>
      </c>
      <c r="AD13" s="282">
        <v>42</v>
      </c>
      <c r="AE13" s="282" t="s">
        <v>30</v>
      </c>
      <c r="AF13" s="188" t="s">
        <v>30</v>
      </c>
      <c r="AG13" s="282" t="s">
        <v>30</v>
      </c>
      <c r="AH13" s="189" t="s">
        <v>30</v>
      </c>
      <c r="AI13" s="282" t="s">
        <v>30</v>
      </c>
      <c r="AJ13" s="189" t="s">
        <v>30</v>
      </c>
      <c r="AK13" s="282" t="s">
        <v>30</v>
      </c>
      <c r="AL13" s="189" t="s">
        <v>30</v>
      </c>
      <c r="AM13" s="188" t="s">
        <v>30</v>
      </c>
      <c r="AN13" s="282" t="s">
        <v>30</v>
      </c>
      <c r="AO13" s="189" t="s">
        <v>30</v>
      </c>
      <c r="AP13" s="282" t="s">
        <v>30</v>
      </c>
      <c r="AQ13" s="189" t="s">
        <v>30</v>
      </c>
      <c r="AR13" s="282" t="s">
        <v>30</v>
      </c>
      <c r="AS13" s="204" t="s">
        <v>30</v>
      </c>
      <c r="AT13" s="280" t="s">
        <v>30</v>
      </c>
      <c r="AU13" s="282" t="s">
        <v>30</v>
      </c>
      <c r="AV13" s="282" t="s">
        <v>30</v>
      </c>
      <c r="AW13" s="282" t="s">
        <v>30</v>
      </c>
      <c r="AX13" s="282" t="s">
        <v>30</v>
      </c>
      <c r="AY13" s="282" t="s">
        <v>30</v>
      </c>
      <c r="AZ13" s="282" t="s">
        <v>30</v>
      </c>
    </row>
    <row r="14" spans="1:52" s="198" customFormat="1" ht="12.75" x14ac:dyDescent="0.2">
      <c r="A14" s="69"/>
      <c r="B14" s="203" t="s">
        <v>4</v>
      </c>
      <c r="C14" s="644">
        <v>7990</v>
      </c>
      <c r="D14" s="188" t="s">
        <v>30</v>
      </c>
      <c r="E14" s="282" t="s">
        <v>30</v>
      </c>
      <c r="F14" s="189" t="s">
        <v>30</v>
      </c>
      <c r="G14" s="282" t="s">
        <v>30</v>
      </c>
      <c r="H14" s="189" t="s">
        <v>30</v>
      </c>
      <c r="I14" s="282" t="s">
        <v>30</v>
      </c>
      <c r="J14" s="189" t="s">
        <v>30</v>
      </c>
      <c r="K14" s="280" t="s">
        <v>30</v>
      </c>
      <c r="L14" s="190" t="s">
        <v>30</v>
      </c>
      <c r="M14" s="189" t="s">
        <v>30</v>
      </c>
      <c r="N14" s="282" t="s">
        <v>30</v>
      </c>
      <c r="O14" s="189" t="s">
        <v>30</v>
      </c>
      <c r="P14" s="282" t="s">
        <v>30</v>
      </c>
      <c r="Q14" s="204" t="s">
        <v>30</v>
      </c>
      <c r="R14" s="277" t="s">
        <v>30</v>
      </c>
      <c r="S14" s="282" t="s">
        <v>30</v>
      </c>
      <c r="T14" s="189" t="s">
        <v>30</v>
      </c>
      <c r="U14" s="282" t="s">
        <v>30</v>
      </c>
      <c r="V14" s="189" t="s">
        <v>30</v>
      </c>
      <c r="W14" s="282" t="s">
        <v>30</v>
      </c>
      <c r="X14" s="204" t="s">
        <v>30</v>
      </c>
      <c r="Y14" s="188">
        <v>7990</v>
      </c>
      <c r="Z14" s="282">
        <v>1992</v>
      </c>
      <c r="AA14" s="277">
        <v>805</v>
      </c>
      <c r="AB14" s="282">
        <v>1885</v>
      </c>
      <c r="AC14" s="189">
        <v>3095</v>
      </c>
      <c r="AD14" s="282">
        <v>213</v>
      </c>
      <c r="AE14" s="282" t="s">
        <v>30</v>
      </c>
      <c r="AF14" s="188" t="s">
        <v>30</v>
      </c>
      <c r="AG14" s="282" t="s">
        <v>30</v>
      </c>
      <c r="AH14" s="189" t="s">
        <v>30</v>
      </c>
      <c r="AI14" s="282" t="s">
        <v>30</v>
      </c>
      <c r="AJ14" s="189" t="s">
        <v>30</v>
      </c>
      <c r="AK14" s="282" t="s">
        <v>30</v>
      </c>
      <c r="AL14" s="189" t="s">
        <v>30</v>
      </c>
      <c r="AM14" s="188" t="s">
        <v>30</v>
      </c>
      <c r="AN14" s="282" t="s">
        <v>30</v>
      </c>
      <c r="AO14" s="189" t="s">
        <v>30</v>
      </c>
      <c r="AP14" s="282" t="s">
        <v>30</v>
      </c>
      <c r="AQ14" s="189" t="s">
        <v>30</v>
      </c>
      <c r="AR14" s="282" t="s">
        <v>30</v>
      </c>
      <c r="AS14" s="204" t="s">
        <v>30</v>
      </c>
      <c r="AT14" s="280" t="s">
        <v>30</v>
      </c>
      <c r="AU14" s="282" t="s">
        <v>30</v>
      </c>
      <c r="AV14" s="282" t="s">
        <v>30</v>
      </c>
      <c r="AW14" s="282" t="s">
        <v>30</v>
      </c>
      <c r="AX14" s="282" t="s">
        <v>30</v>
      </c>
      <c r="AY14" s="282" t="s">
        <v>30</v>
      </c>
      <c r="AZ14" s="282" t="s">
        <v>30</v>
      </c>
    </row>
    <row r="15" spans="1:52" s="198" customFormat="1" ht="12.75" x14ac:dyDescent="0.2">
      <c r="A15" s="69"/>
      <c r="B15" s="203" t="s">
        <v>5</v>
      </c>
      <c r="C15" s="644">
        <v>1337</v>
      </c>
      <c r="D15" s="188">
        <v>1337</v>
      </c>
      <c r="E15" s="282">
        <v>105</v>
      </c>
      <c r="F15" s="189" t="s">
        <v>30</v>
      </c>
      <c r="G15" s="282">
        <v>378</v>
      </c>
      <c r="H15" s="189">
        <v>854</v>
      </c>
      <c r="I15" s="282" t="s">
        <v>30</v>
      </c>
      <c r="J15" s="189" t="s">
        <v>30</v>
      </c>
      <c r="K15" s="280" t="s">
        <v>30</v>
      </c>
      <c r="L15" s="190" t="s">
        <v>30</v>
      </c>
      <c r="M15" s="189" t="s">
        <v>30</v>
      </c>
      <c r="N15" s="282" t="s">
        <v>30</v>
      </c>
      <c r="O15" s="189" t="s">
        <v>30</v>
      </c>
      <c r="P15" s="282" t="s">
        <v>30</v>
      </c>
      <c r="Q15" s="204" t="s">
        <v>30</v>
      </c>
      <c r="R15" s="277" t="s">
        <v>30</v>
      </c>
      <c r="S15" s="282" t="s">
        <v>30</v>
      </c>
      <c r="T15" s="189" t="s">
        <v>30</v>
      </c>
      <c r="U15" s="282" t="s">
        <v>30</v>
      </c>
      <c r="V15" s="189" t="s">
        <v>30</v>
      </c>
      <c r="W15" s="282" t="s">
        <v>30</v>
      </c>
      <c r="X15" s="204" t="s">
        <v>30</v>
      </c>
      <c r="Y15" s="188" t="s">
        <v>30</v>
      </c>
      <c r="Z15" s="282" t="s">
        <v>30</v>
      </c>
      <c r="AA15" s="277" t="s">
        <v>30</v>
      </c>
      <c r="AB15" s="282" t="s">
        <v>30</v>
      </c>
      <c r="AC15" s="189" t="s">
        <v>30</v>
      </c>
      <c r="AD15" s="282" t="s">
        <v>30</v>
      </c>
      <c r="AE15" s="282" t="s">
        <v>30</v>
      </c>
      <c r="AF15" s="188" t="s">
        <v>30</v>
      </c>
      <c r="AG15" s="282" t="s">
        <v>30</v>
      </c>
      <c r="AH15" s="189" t="s">
        <v>30</v>
      </c>
      <c r="AI15" s="282" t="s">
        <v>30</v>
      </c>
      <c r="AJ15" s="189" t="s">
        <v>30</v>
      </c>
      <c r="AK15" s="282" t="s">
        <v>30</v>
      </c>
      <c r="AL15" s="189" t="s">
        <v>30</v>
      </c>
      <c r="AM15" s="188" t="s">
        <v>30</v>
      </c>
      <c r="AN15" s="282" t="s">
        <v>30</v>
      </c>
      <c r="AO15" s="189" t="s">
        <v>30</v>
      </c>
      <c r="AP15" s="282" t="s">
        <v>30</v>
      </c>
      <c r="AQ15" s="189" t="s">
        <v>30</v>
      </c>
      <c r="AR15" s="282" t="s">
        <v>30</v>
      </c>
      <c r="AS15" s="204" t="s">
        <v>30</v>
      </c>
      <c r="AT15" s="280" t="s">
        <v>30</v>
      </c>
      <c r="AU15" s="282" t="s">
        <v>30</v>
      </c>
      <c r="AV15" s="282" t="s">
        <v>30</v>
      </c>
      <c r="AW15" s="282" t="s">
        <v>30</v>
      </c>
      <c r="AX15" s="282" t="s">
        <v>30</v>
      </c>
      <c r="AY15" s="282" t="s">
        <v>30</v>
      </c>
      <c r="AZ15" s="282" t="s">
        <v>30</v>
      </c>
    </row>
    <row r="16" spans="1:52" s="198" customFormat="1" ht="12.75" x14ac:dyDescent="0.2">
      <c r="A16" s="69"/>
      <c r="B16" s="203" t="s">
        <v>6</v>
      </c>
      <c r="C16" s="644">
        <v>3345</v>
      </c>
      <c r="D16" s="188">
        <v>700</v>
      </c>
      <c r="E16" s="282" t="s">
        <v>30</v>
      </c>
      <c r="F16" s="189">
        <v>655</v>
      </c>
      <c r="G16" s="282">
        <v>45</v>
      </c>
      <c r="H16" s="189" t="s">
        <v>30</v>
      </c>
      <c r="I16" s="282" t="s">
        <v>30</v>
      </c>
      <c r="J16" s="189" t="s">
        <v>30</v>
      </c>
      <c r="K16" s="280">
        <v>616</v>
      </c>
      <c r="L16" s="190" t="s">
        <v>30</v>
      </c>
      <c r="M16" s="189" t="s">
        <v>30</v>
      </c>
      <c r="N16" s="282" t="s">
        <v>30</v>
      </c>
      <c r="O16" s="189">
        <v>616</v>
      </c>
      <c r="P16" s="282" t="s">
        <v>30</v>
      </c>
      <c r="Q16" s="204" t="s">
        <v>30</v>
      </c>
      <c r="R16" s="277" t="s">
        <v>30</v>
      </c>
      <c r="S16" s="282" t="s">
        <v>30</v>
      </c>
      <c r="T16" s="189" t="s">
        <v>30</v>
      </c>
      <c r="U16" s="282" t="s">
        <v>30</v>
      </c>
      <c r="V16" s="189" t="s">
        <v>30</v>
      </c>
      <c r="W16" s="282" t="s">
        <v>30</v>
      </c>
      <c r="X16" s="204" t="s">
        <v>30</v>
      </c>
      <c r="Y16" s="188">
        <v>2029</v>
      </c>
      <c r="Z16" s="282">
        <v>345</v>
      </c>
      <c r="AA16" s="277" t="s">
        <v>30</v>
      </c>
      <c r="AB16" s="282">
        <v>416</v>
      </c>
      <c r="AC16" s="189">
        <v>1268</v>
      </c>
      <c r="AD16" s="282" t="s">
        <v>30</v>
      </c>
      <c r="AE16" s="282" t="s">
        <v>30</v>
      </c>
      <c r="AF16" s="188" t="s">
        <v>30</v>
      </c>
      <c r="AG16" s="282" t="s">
        <v>30</v>
      </c>
      <c r="AH16" s="189" t="s">
        <v>30</v>
      </c>
      <c r="AI16" s="282" t="s">
        <v>30</v>
      </c>
      <c r="AJ16" s="189" t="s">
        <v>30</v>
      </c>
      <c r="AK16" s="282" t="s">
        <v>30</v>
      </c>
      <c r="AL16" s="189" t="s">
        <v>30</v>
      </c>
      <c r="AM16" s="188" t="s">
        <v>30</v>
      </c>
      <c r="AN16" s="282" t="s">
        <v>30</v>
      </c>
      <c r="AO16" s="189" t="s">
        <v>30</v>
      </c>
      <c r="AP16" s="282" t="s">
        <v>30</v>
      </c>
      <c r="AQ16" s="189" t="s">
        <v>30</v>
      </c>
      <c r="AR16" s="282" t="s">
        <v>30</v>
      </c>
      <c r="AS16" s="204" t="s">
        <v>30</v>
      </c>
      <c r="AT16" s="280" t="s">
        <v>30</v>
      </c>
      <c r="AU16" s="282" t="s">
        <v>30</v>
      </c>
      <c r="AV16" s="282" t="s">
        <v>30</v>
      </c>
      <c r="AW16" s="282" t="s">
        <v>30</v>
      </c>
      <c r="AX16" s="282" t="s">
        <v>30</v>
      </c>
      <c r="AY16" s="282" t="s">
        <v>30</v>
      </c>
      <c r="AZ16" s="282" t="s">
        <v>30</v>
      </c>
    </row>
    <row r="17" spans="1:52" s="198" customFormat="1" ht="12.75" x14ac:dyDescent="0.2">
      <c r="A17" s="69"/>
      <c r="B17" s="203" t="s">
        <v>7</v>
      </c>
      <c r="C17" s="644">
        <v>13427</v>
      </c>
      <c r="D17" s="188" t="s">
        <v>30</v>
      </c>
      <c r="E17" s="282" t="s">
        <v>30</v>
      </c>
      <c r="F17" s="189" t="s">
        <v>30</v>
      </c>
      <c r="G17" s="282" t="s">
        <v>30</v>
      </c>
      <c r="H17" s="189" t="s">
        <v>30</v>
      </c>
      <c r="I17" s="282" t="s">
        <v>30</v>
      </c>
      <c r="J17" s="189" t="s">
        <v>30</v>
      </c>
      <c r="K17" s="280" t="s">
        <v>30</v>
      </c>
      <c r="L17" s="190" t="s">
        <v>30</v>
      </c>
      <c r="M17" s="189" t="s">
        <v>30</v>
      </c>
      <c r="N17" s="282" t="s">
        <v>30</v>
      </c>
      <c r="O17" s="189" t="s">
        <v>30</v>
      </c>
      <c r="P17" s="282" t="s">
        <v>30</v>
      </c>
      <c r="Q17" s="204" t="s">
        <v>30</v>
      </c>
      <c r="R17" s="277" t="s">
        <v>30</v>
      </c>
      <c r="S17" s="282" t="s">
        <v>30</v>
      </c>
      <c r="T17" s="189" t="s">
        <v>30</v>
      </c>
      <c r="U17" s="282" t="s">
        <v>30</v>
      </c>
      <c r="V17" s="189" t="s">
        <v>30</v>
      </c>
      <c r="W17" s="282" t="s">
        <v>30</v>
      </c>
      <c r="X17" s="204" t="s">
        <v>30</v>
      </c>
      <c r="Y17" s="188">
        <v>13427</v>
      </c>
      <c r="Z17" s="282">
        <v>3699</v>
      </c>
      <c r="AA17" s="277">
        <v>184</v>
      </c>
      <c r="AB17" s="282">
        <v>1386</v>
      </c>
      <c r="AC17" s="189">
        <v>8077</v>
      </c>
      <c r="AD17" s="282">
        <v>81</v>
      </c>
      <c r="AE17" s="282" t="s">
        <v>30</v>
      </c>
      <c r="AF17" s="188" t="s">
        <v>30</v>
      </c>
      <c r="AG17" s="282" t="s">
        <v>30</v>
      </c>
      <c r="AH17" s="189" t="s">
        <v>30</v>
      </c>
      <c r="AI17" s="282" t="s">
        <v>30</v>
      </c>
      <c r="AJ17" s="189" t="s">
        <v>30</v>
      </c>
      <c r="AK17" s="282" t="s">
        <v>30</v>
      </c>
      <c r="AL17" s="189" t="s">
        <v>30</v>
      </c>
      <c r="AM17" s="188" t="s">
        <v>30</v>
      </c>
      <c r="AN17" s="282" t="s">
        <v>30</v>
      </c>
      <c r="AO17" s="189" t="s">
        <v>30</v>
      </c>
      <c r="AP17" s="282" t="s">
        <v>30</v>
      </c>
      <c r="AQ17" s="189" t="s">
        <v>30</v>
      </c>
      <c r="AR17" s="282" t="s">
        <v>30</v>
      </c>
      <c r="AS17" s="204" t="s">
        <v>30</v>
      </c>
      <c r="AT17" s="280" t="s">
        <v>30</v>
      </c>
      <c r="AU17" s="282" t="s">
        <v>30</v>
      </c>
      <c r="AV17" s="282" t="s">
        <v>30</v>
      </c>
      <c r="AW17" s="282" t="s">
        <v>30</v>
      </c>
      <c r="AX17" s="282" t="s">
        <v>30</v>
      </c>
      <c r="AY17" s="282" t="s">
        <v>30</v>
      </c>
      <c r="AZ17" s="282" t="s">
        <v>30</v>
      </c>
    </row>
    <row r="18" spans="1:52" s="198" customFormat="1" ht="12.75" x14ac:dyDescent="0.2">
      <c r="A18" s="69"/>
      <c r="B18" s="203" t="s">
        <v>155</v>
      </c>
      <c r="C18" s="644">
        <v>9106</v>
      </c>
      <c r="D18" s="188" t="s">
        <v>30</v>
      </c>
      <c r="E18" s="282" t="s">
        <v>30</v>
      </c>
      <c r="F18" s="189" t="s">
        <v>30</v>
      </c>
      <c r="G18" s="282" t="s">
        <v>30</v>
      </c>
      <c r="H18" s="189" t="s">
        <v>30</v>
      </c>
      <c r="I18" s="282" t="s">
        <v>30</v>
      </c>
      <c r="J18" s="189" t="s">
        <v>30</v>
      </c>
      <c r="K18" s="280" t="s">
        <v>30</v>
      </c>
      <c r="L18" s="190" t="s">
        <v>30</v>
      </c>
      <c r="M18" s="189" t="s">
        <v>30</v>
      </c>
      <c r="N18" s="282" t="s">
        <v>30</v>
      </c>
      <c r="O18" s="189" t="s">
        <v>30</v>
      </c>
      <c r="P18" s="282" t="s">
        <v>30</v>
      </c>
      <c r="Q18" s="204" t="s">
        <v>30</v>
      </c>
      <c r="R18" s="188">
        <v>9106</v>
      </c>
      <c r="S18" s="282">
        <v>1122</v>
      </c>
      <c r="T18" s="189" t="s">
        <v>30</v>
      </c>
      <c r="U18" s="282">
        <v>404</v>
      </c>
      <c r="V18" s="189">
        <v>7135</v>
      </c>
      <c r="W18" s="282">
        <v>445</v>
      </c>
      <c r="X18" s="204" t="s">
        <v>30</v>
      </c>
      <c r="Y18" s="188" t="s">
        <v>30</v>
      </c>
      <c r="Z18" s="282" t="s">
        <v>30</v>
      </c>
      <c r="AA18" s="277" t="s">
        <v>30</v>
      </c>
      <c r="AB18" s="282" t="s">
        <v>30</v>
      </c>
      <c r="AC18" s="189" t="s">
        <v>30</v>
      </c>
      <c r="AD18" s="282" t="s">
        <v>30</v>
      </c>
      <c r="AE18" s="282" t="s">
        <v>30</v>
      </c>
      <c r="AF18" s="188" t="s">
        <v>30</v>
      </c>
      <c r="AG18" s="282" t="s">
        <v>30</v>
      </c>
      <c r="AH18" s="189" t="s">
        <v>30</v>
      </c>
      <c r="AI18" s="282" t="s">
        <v>30</v>
      </c>
      <c r="AJ18" s="189" t="s">
        <v>30</v>
      </c>
      <c r="AK18" s="282" t="s">
        <v>30</v>
      </c>
      <c r="AL18" s="189" t="s">
        <v>30</v>
      </c>
      <c r="AM18" s="188" t="s">
        <v>30</v>
      </c>
      <c r="AN18" s="282" t="s">
        <v>30</v>
      </c>
      <c r="AO18" s="189" t="s">
        <v>30</v>
      </c>
      <c r="AP18" s="282" t="s">
        <v>30</v>
      </c>
      <c r="AQ18" s="189" t="s">
        <v>30</v>
      </c>
      <c r="AR18" s="282" t="s">
        <v>30</v>
      </c>
      <c r="AS18" s="204" t="s">
        <v>30</v>
      </c>
      <c r="AT18" s="280" t="s">
        <v>30</v>
      </c>
      <c r="AU18" s="282" t="s">
        <v>30</v>
      </c>
      <c r="AV18" s="282" t="s">
        <v>30</v>
      </c>
      <c r="AW18" s="282" t="s">
        <v>30</v>
      </c>
      <c r="AX18" s="282" t="s">
        <v>30</v>
      </c>
      <c r="AY18" s="282" t="s">
        <v>30</v>
      </c>
      <c r="AZ18" s="282" t="s">
        <v>30</v>
      </c>
    </row>
    <row r="19" spans="1:52" s="198" customFormat="1" ht="12.75" x14ac:dyDescent="0.2">
      <c r="A19" s="69"/>
      <c r="B19" s="203" t="s">
        <v>9</v>
      </c>
      <c r="C19" s="644">
        <v>2632</v>
      </c>
      <c r="D19" s="188">
        <v>1041</v>
      </c>
      <c r="E19" s="282">
        <v>212</v>
      </c>
      <c r="F19" s="189" t="s">
        <v>30</v>
      </c>
      <c r="G19" s="282">
        <v>117</v>
      </c>
      <c r="H19" s="189">
        <v>712</v>
      </c>
      <c r="I19" s="282" t="s">
        <v>30</v>
      </c>
      <c r="J19" s="189" t="s">
        <v>30</v>
      </c>
      <c r="K19" s="280" t="s">
        <v>30</v>
      </c>
      <c r="L19" s="190" t="s">
        <v>30</v>
      </c>
      <c r="M19" s="189" t="s">
        <v>30</v>
      </c>
      <c r="N19" s="282" t="s">
        <v>30</v>
      </c>
      <c r="O19" s="189" t="s">
        <v>30</v>
      </c>
      <c r="P19" s="282" t="s">
        <v>30</v>
      </c>
      <c r="Q19" s="204" t="s">
        <v>30</v>
      </c>
      <c r="R19" s="277" t="s">
        <v>30</v>
      </c>
      <c r="S19" s="282" t="s">
        <v>30</v>
      </c>
      <c r="T19" s="189" t="s">
        <v>30</v>
      </c>
      <c r="U19" s="282" t="s">
        <v>30</v>
      </c>
      <c r="V19" s="189" t="s">
        <v>30</v>
      </c>
      <c r="W19" s="282" t="s">
        <v>30</v>
      </c>
      <c r="X19" s="204" t="s">
        <v>30</v>
      </c>
      <c r="Y19" s="188">
        <v>1591</v>
      </c>
      <c r="Z19" s="282">
        <v>492</v>
      </c>
      <c r="AA19" s="277" t="s">
        <v>30</v>
      </c>
      <c r="AB19" s="282">
        <v>566</v>
      </c>
      <c r="AC19" s="189">
        <v>244</v>
      </c>
      <c r="AD19" s="282">
        <v>289</v>
      </c>
      <c r="AE19" s="282" t="s">
        <v>30</v>
      </c>
      <c r="AF19" s="188" t="s">
        <v>30</v>
      </c>
      <c r="AG19" s="282" t="s">
        <v>30</v>
      </c>
      <c r="AH19" s="189" t="s">
        <v>30</v>
      </c>
      <c r="AI19" s="282" t="s">
        <v>30</v>
      </c>
      <c r="AJ19" s="189" t="s">
        <v>30</v>
      </c>
      <c r="AK19" s="282" t="s">
        <v>30</v>
      </c>
      <c r="AL19" s="189" t="s">
        <v>30</v>
      </c>
      <c r="AM19" s="188" t="s">
        <v>30</v>
      </c>
      <c r="AN19" s="282" t="s">
        <v>30</v>
      </c>
      <c r="AO19" s="189" t="s">
        <v>30</v>
      </c>
      <c r="AP19" s="282" t="s">
        <v>30</v>
      </c>
      <c r="AQ19" s="189" t="s">
        <v>30</v>
      </c>
      <c r="AR19" s="282" t="s">
        <v>30</v>
      </c>
      <c r="AS19" s="204" t="s">
        <v>30</v>
      </c>
      <c r="AT19" s="280" t="s">
        <v>30</v>
      </c>
      <c r="AU19" s="282" t="s">
        <v>30</v>
      </c>
      <c r="AV19" s="282" t="s">
        <v>30</v>
      </c>
      <c r="AW19" s="282" t="s">
        <v>30</v>
      </c>
      <c r="AX19" s="282" t="s">
        <v>30</v>
      </c>
      <c r="AY19" s="282" t="s">
        <v>30</v>
      </c>
      <c r="AZ19" s="282" t="s">
        <v>30</v>
      </c>
    </row>
    <row r="20" spans="1:52" s="198" customFormat="1" ht="12.75" x14ac:dyDescent="0.2">
      <c r="A20" s="69"/>
      <c r="B20" s="203" t="s">
        <v>10</v>
      </c>
      <c r="C20" s="644">
        <v>18537</v>
      </c>
      <c r="D20" s="188">
        <v>113</v>
      </c>
      <c r="E20" s="282" t="s">
        <v>30</v>
      </c>
      <c r="F20" s="189" t="s">
        <v>30</v>
      </c>
      <c r="G20" s="282" t="s">
        <v>30</v>
      </c>
      <c r="H20" s="189">
        <v>113</v>
      </c>
      <c r="I20" s="282" t="s">
        <v>30</v>
      </c>
      <c r="J20" s="189" t="s">
        <v>30</v>
      </c>
      <c r="K20" s="280">
        <v>5658</v>
      </c>
      <c r="L20" s="190">
        <v>448</v>
      </c>
      <c r="M20" s="189" t="s">
        <v>30</v>
      </c>
      <c r="N20" s="282">
        <v>918</v>
      </c>
      <c r="O20" s="189">
        <v>3893</v>
      </c>
      <c r="P20" s="282">
        <v>399</v>
      </c>
      <c r="Q20" s="204" t="s">
        <v>30</v>
      </c>
      <c r="R20" s="188">
        <v>1253</v>
      </c>
      <c r="S20" s="282">
        <v>150</v>
      </c>
      <c r="T20" s="189" t="s">
        <v>30</v>
      </c>
      <c r="U20" s="282">
        <v>629</v>
      </c>
      <c r="V20" s="189">
        <v>474</v>
      </c>
      <c r="W20" s="282" t="s">
        <v>30</v>
      </c>
      <c r="X20" s="204" t="s">
        <v>30</v>
      </c>
      <c r="Y20" s="188">
        <v>11513</v>
      </c>
      <c r="Z20" s="282">
        <v>1894</v>
      </c>
      <c r="AA20" s="277">
        <v>267</v>
      </c>
      <c r="AB20" s="282">
        <v>2224</v>
      </c>
      <c r="AC20" s="189">
        <v>6866</v>
      </c>
      <c r="AD20" s="282">
        <v>262</v>
      </c>
      <c r="AE20" s="282" t="s">
        <v>30</v>
      </c>
      <c r="AF20" s="188" t="s">
        <v>30</v>
      </c>
      <c r="AG20" s="282" t="s">
        <v>30</v>
      </c>
      <c r="AH20" s="189" t="s">
        <v>30</v>
      </c>
      <c r="AI20" s="282" t="s">
        <v>30</v>
      </c>
      <c r="AJ20" s="189" t="s">
        <v>30</v>
      </c>
      <c r="AK20" s="282" t="s">
        <v>30</v>
      </c>
      <c r="AL20" s="189" t="s">
        <v>30</v>
      </c>
      <c r="AM20" s="188" t="s">
        <v>30</v>
      </c>
      <c r="AN20" s="282" t="s">
        <v>30</v>
      </c>
      <c r="AO20" s="189" t="s">
        <v>30</v>
      </c>
      <c r="AP20" s="282" t="s">
        <v>30</v>
      </c>
      <c r="AQ20" s="189" t="s">
        <v>30</v>
      </c>
      <c r="AR20" s="282" t="s">
        <v>30</v>
      </c>
      <c r="AS20" s="204" t="s">
        <v>30</v>
      </c>
      <c r="AT20" s="280" t="s">
        <v>30</v>
      </c>
      <c r="AU20" s="282" t="s">
        <v>30</v>
      </c>
      <c r="AV20" s="282" t="s">
        <v>30</v>
      </c>
      <c r="AW20" s="282" t="s">
        <v>30</v>
      </c>
      <c r="AX20" s="282" t="s">
        <v>30</v>
      </c>
      <c r="AY20" s="282" t="s">
        <v>30</v>
      </c>
      <c r="AZ20" s="282" t="s">
        <v>30</v>
      </c>
    </row>
    <row r="21" spans="1:52" s="198" customFormat="1" ht="12.75" x14ac:dyDescent="0.2">
      <c r="A21" s="69"/>
      <c r="B21" s="203" t="s">
        <v>11</v>
      </c>
      <c r="C21" s="644">
        <v>7871</v>
      </c>
      <c r="D21" s="188" t="s">
        <v>30</v>
      </c>
      <c r="E21" s="282" t="s">
        <v>30</v>
      </c>
      <c r="F21" s="189" t="s">
        <v>30</v>
      </c>
      <c r="G21" s="282" t="s">
        <v>30</v>
      </c>
      <c r="H21" s="189" t="s">
        <v>30</v>
      </c>
      <c r="I21" s="282" t="s">
        <v>30</v>
      </c>
      <c r="J21" s="189" t="s">
        <v>30</v>
      </c>
      <c r="K21" s="280" t="s">
        <v>30</v>
      </c>
      <c r="L21" s="190" t="s">
        <v>30</v>
      </c>
      <c r="M21" s="189" t="s">
        <v>30</v>
      </c>
      <c r="N21" s="282" t="s">
        <v>30</v>
      </c>
      <c r="O21" s="189" t="s">
        <v>30</v>
      </c>
      <c r="P21" s="282" t="s">
        <v>30</v>
      </c>
      <c r="Q21" s="204" t="s">
        <v>30</v>
      </c>
      <c r="R21" s="188">
        <v>7871</v>
      </c>
      <c r="S21" s="282">
        <v>2020</v>
      </c>
      <c r="T21" s="189">
        <v>2040</v>
      </c>
      <c r="U21" s="282">
        <v>1092</v>
      </c>
      <c r="V21" s="189">
        <v>2719</v>
      </c>
      <c r="W21" s="282" t="s">
        <v>30</v>
      </c>
      <c r="X21" s="204" t="s">
        <v>30</v>
      </c>
      <c r="Y21" s="188" t="s">
        <v>30</v>
      </c>
      <c r="Z21" s="282" t="s">
        <v>30</v>
      </c>
      <c r="AA21" s="277" t="s">
        <v>30</v>
      </c>
      <c r="AB21" s="282" t="s">
        <v>30</v>
      </c>
      <c r="AC21" s="189" t="s">
        <v>30</v>
      </c>
      <c r="AD21" s="282" t="s">
        <v>30</v>
      </c>
      <c r="AE21" s="282" t="s">
        <v>30</v>
      </c>
      <c r="AF21" s="188" t="s">
        <v>30</v>
      </c>
      <c r="AG21" s="282" t="s">
        <v>30</v>
      </c>
      <c r="AH21" s="189" t="s">
        <v>30</v>
      </c>
      <c r="AI21" s="282" t="s">
        <v>30</v>
      </c>
      <c r="AJ21" s="189" t="s">
        <v>30</v>
      </c>
      <c r="AK21" s="282" t="s">
        <v>30</v>
      </c>
      <c r="AL21" s="189" t="s">
        <v>30</v>
      </c>
      <c r="AM21" s="188" t="s">
        <v>30</v>
      </c>
      <c r="AN21" s="282" t="s">
        <v>30</v>
      </c>
      <c r="AO21" s="189" t="s">
        <v>30</v>
      </c>
      <c r="AP21" s="282" t="s">
        <v>30</v>
      </c>
      <c r="AQ21" s="189" t="s">
        <v>30</v>
      </c>
      <c r="AR21" s="282" t="s">
        <v>30</v>
      </c>
      <c r="AS21" s="204" t="s">
        <v>30</v>
      </c>
      <c r="AT21" s="280" t="s">
        <v>30</v>
      </c>
      <c r="AU21" s="282" t="s">
        <v>30</v>
      </c>
      <c r="AV21" s="282" t="s">
        <v>30</v>
      </c>
      <c r="AW21" s="282" t="s">
        <v>30</v>
      </c>
      <c r="AX21" s="282" t="s">
        <v>30</v>
      </c>
      <c r="AY21" s="282" t="s">
        <v>30</v>
      </c>
      <c r="AZ21" s="282" t="s">
        <v>30</v>
      </c>
    </row>
    <row r="22" spans="1:52" s="198" customFormat="1" ht="12.75" x14ac:dyDescent="0.2">
      <c r="A22" s="69"/>
      <c r="B22" s="203" t="s">
        <v>12</v>
      </c>
      <c r="C22" s="644">
        <v>8019</v>
      </c>
      <c r="D22" s="188" t="s">
        <v>30</v>
      </c>
      <c r="E22" s="282" t="s">
        <v>30</v>
      </c>
      <c r="F22" s="189" t="s">
        <v>30</v>
      </c>
      <c r="G22" s="282" t="s">
        <v>30</v>
      </c>
      <c r="H22" s="189" t="s">
        <v>30</v>
      </c>
      <c r="I22" s="282" t="s">
        <v>30</v>
      </c>
      <c r="J22" s="189" t="s">
        <v>30</v>
      </c>
      <c r="K22" s="280" t="s">
        <v>30</v>
      </c>
      <c r="L22" s="190" t="s">
        <v>30</v>
      </c>
      <c r="M22" s="189" t="s">
        <v>30</v>
      </c>
      <c r="N22" s="282" t="s">
        <v>30</v>
      </c>
      <c r="O22" s="189" t="s">
        <v>30</v>
      </c>
      <c r="P22" s="282" t="s">
        <v>30</v>
      </c>
      <c r="Q22" s="204" t="s">
        <v>30</v>
      </c>
      <c r="R22" s="188">
        <v>8019</v>
      </c>
      <c r="S22" s="282">
        <v>1524</v>
      </c>
      <c r="T22" s="189">
        <v>2243</v>
      </c>
      <c r="U22" s="282">
        <v>1194</v>
      </c>
      <c r="V22" s="189">
        <v>3058</v>
      </c>
      <c r="W22" s="282" t="s">
        <v>30</v>
      </c>
      <c r="X22" s="204" t="s">
        <v>30</v>
      </c>
      <c r="Y22" s="188" t="s">
        <v>30</v>
      </c>
      <c r="Z22" s="282" t="s">
        <v>30</v>
      </c>
      <c r="AA22" s="277" t="s">
        <v>30</v>
      </c>
      <c r="AB22" s="282" t="s">
        <v>30</v>
      </c>
      <c r="AC22" s="189" t="s">
        <v>30</v>
      </c>
      <c r="AD22" s="282" t="s">
        <v>30</v>
      </c>
      <c r="AE22" s="282" t="s">
        <v>30</v>
      </c>
      <c r="AF22" s="188" t="s">
        <v>30</v>
      </c>
      <c r="AG22" s="282" t="s">
        <v>30</v>
      </c>
      <c r="AH22" s="189" t="s">
        <v>30</v>
      </c>
      <c r="AI22" s="282" t="s">
        <v>30</v>
      </c>
      <c r="AJ22" s="189" t="s">
        <v>30</v>
      </c>
      <c r="AK22" s="282" t="s">
        <v>30</v>
      </c>
      <c r="AL22" s="189" t="s">
        <v>30</v>
      </c>
      <c r="AM22" s="188" t="s">
        <v>30</v>
      </c>
      <c r="AN22" s="282" t="s">
        <v>30</v>
      </c>
      <c r="AO22" s="189" t="s">
        <v>30</v>
      </c>
      <c r="AP22" s="282" t="s">
        <v>30</v>
      </c>
      <c r="AQ22" s="189" t="s">
        <v>30</v>
      </c>
      <c r="AR22" s="282" t="s">
        <v>30</v>
      </c>
      <c r="AS22" s="204" t="s">
        <v>30</v>
      </c>
      <c r="AT22" s="280" t="s">
        <v>30</v>
      </c>
      <c r="AU22" s="282" t="s">
        <v>30</v>
      </c>
      <c r="AV22" s="282" t="s">
        <v>30</v>
      </c>
      <c r="AW22" s="282" t="s">
        <v>30</v>
      </c>
      <c r="AX22" s="282" t="s">
        <v>30</v>
      </c>
      <c r="AY22" s="282" t="s">
        <v>30</v>
      </c>
      <c r="AZ22" s="282" t="s">
        <v>30</v>
      </c>
    </row>
    <row r="23" spans="1:52" s="198" customFormat="1" ht="12.75" x14ac:dyDescent="0.2">
      <c r="A23" s="69"/>
      <c r="B23" s="203" t="s">
        <v>14</v>
      </c>
      <c r="C23" s="644">
        <v>8464</v>
      </c>
      <c r="D23" s="188">
        <v>6779</v>
      </c>
      <c r="E23" s="282">
        <v>628</v>
      </c>
      <c r="F23" s="189">
        <v>1810</v>
      </c>
      <c r="G23" s="282">
        <v>925</v>
      </c>
      <c r="H23" s="189">
        <v>3416</v>
      </c>
      <c r="I23" s="282" t="s">
        <v>30</v>
      </c>
      <c r="J23" s="189" t="s">
        <v>30</v>
      </c>
      <c r="K23" s="280">
        <v>357</v>
      </c>
      <c r="L23" s="190" t="s">
        <v>30</v>
      </c>
      <c r="M23" s="189" t="s">
        <v>30</v>
      </c>
      <c r="N23" s="282">
        <v>357</v>
      </c>
      <c r="O23" s="189" t="s">
        <v>30</v>
      </c>
      <c r="P23" s="282" t="s">
        <v>30</v>
      </c>
      <c r="Q23" s="204" t="s">
        <v>30</v>
      </c>
      <c r="R23" s="277" t="s">
        <v>30</v>
      </c>
      <c r="S23" s="282" t="s">
        <v>30</v>
      </c>
      <c r="T23" s="189" t="s">
        <v>30</v>
      </c>
      <c r="U23" s="282" t="s">
        <v>30</v>
      </c>
      <c r="V23" s="189" t="s">
        <v>30</v>
      </c>
      <c r="W23" s="282" t="s">
        <v>30</v>
      </c>
      <c r="X23" s="204" t="s">
        <v>30</v>
      </c>
      <c r="Y23" s="188">
        <v>1328</v>
      </c>
      <c r="Z23" s="282">
        <v>242</v>
      </c>
      <c r="AA23" s="277" t="s">
        <v>30</v>
      </c>
      <c r="AB23" s="282">
        <v>21</v>
      </c>
      <c r="AC23" s="189">
        <v>1065</v>
      </c>
      <c r="AD23" s="282" t="s">
        <v>30</v>
      </c>
      <c r="AE23" s="282" t="s">
        <v>30</v>
      </c>
      <c r="AF23" s="188" t="s">
        <v>30</v>
      </c>
      <c r="AG23" s="282" t="s">
        <v>30</v>
      </c>
      <c r="AH23" s="189" t="s">
        <v>30</v>
      </c>
      <c r="AI23" s="282" t="s">
        <v>30</v>
      </c>
      <c r="AJ23" s="189" t="s">
        <v>30</v>
      </c>
      <c r="AK23" s="282" t="s">
        <v>30</v>
      </c>
      <c r="AL23" s="189" t="s">
        <v>30</v>
      </c>
      <c r="AM23" s="188" t="s">
        <v>30</v>
      </c>
      <c r="AN23" s="282" t="s">
        <v>30</v>
      </c>
      <c r="AO23" s="189" t="s">
        <v>30</v>
      </c>
      <c r="AP23" s="282" t="s">
        <v>30</v>
      </c>
      <c r="AQ23" s="189" t="s">
        <v>30</v>
      </c>
      <c r="AR23" s="282" t="s">
        <v>30</v>
      </c>
      <c r="AS23" s="204" t="s">
        <v>30</v>
      </c>
      <c r="AT23" s="280" t="s">
        <v>30</v>
      </c>
      <c r="AU23" s="282" t="s">
        <v>30</v>
      </c>
      <c r="AV23" s="282" t="s">
        <v>30</v>
      </c>
      <c r="AW23" s="282" t="s">
        <v>30</v>
      </c>
      <c r="AX23" s="282" t="s">
        <v>30</v>
      </c>
      <c r="AY23" s="282" t="s">
        <v>30</v>
      </c>
      <c r="AZ23" s="282" t="s">
        <v>30</v>
      </c>
    </row>
    <row r="24" spans="1:52" s="198" customFormat="1" ht="12.75" x14ac:dyDescent="0.2">
      <c r="A24" s="69"/>
      <c r="B24" s="203" t="s">
        <v>196</v>
      </c>
      <c r="C24" s="644">
        <v>112</v>
      </c>
      <c r="D24" s="188" t="s">
        <v>30</v>
      </c>
      <c r="E24" s="282" t="s">
        <v>30</v>
      </c>
      <c r="F24" s="189" t="s">
        <v>30</v>
      </c>
      <c r="G24" s="282" t="s">
        <v>30</v>
      </c>
      <c r="H24" s="189" t="s">
        <v>30</v>
      </c>
      <c r="I24" s="282" t="s">
        <v>30</v>
      </c>
      <c r="J24" s="189" t="s">
        <v>30</v>
      </c>
      <c r="K24" s="280" t="s">
        <v>30</v>
      </c>
      <c r="L24" s="190" t="s">
        <v>30</v>
      </c>
      <c r="M24" s="189" t="s">
        <v>30</v>
      </c>
      <c r="N24" s="282" t="s">
        <v>30</v>
      </c>
      <c r="O24" s="189" t="s">
        <v>30</v>
      </c>
      <c r="P24" s="282" t="s">
        <v>30</v>
      </c>
      <c r="Q24" s="204" t="s">
        <v>30</v>
      </c>
      <c r="R24" s="277" t="s">
        <v>30</v>
      </c>
      <c r="S24" s="282" t="s">
        <v>30</v>
      </c>
      <c r="T24" s="189" t="s">
        <v>30</v>
      </c>
      <c r="U24" s="282" t="s">
        <v>30</v>
      </c>
      <c r="V24" s="189" t="s">
        <v>30</v>
      </c>
      <c r="W24" s="282" t="s">
        <v>30</v>
      </c>
      <c r="X24" s="204" t="s">
        <v>30</v>
      </c>
      <c r="Y24" s="188" t="s">
        <v>30</v>
      </c>
      <c r="Z24" s="282" t="s">
        <v>30</v>
      </c>
      <c r="AA24" s="277" t="s">
        <v>30</v>
      </c>
      <c r="AB24" s="282" t="s">
        <v>30</v>
      </c>
      <c r="AC24" s="189" t="s">
        <v>30</v>
      </c>
      <c r="AD24" s="282" t="s">
        <v>30</v>
      </c>
      <c r="AE24" s="282" t="s">
        <v>30</v>
      </c>
      <c r="AF24" s="188">
        <v>112</v>
      </c>
      <c r="AG24" s="282" t="s">
        <v>30</v>
      </c>
      <c r="AH24" s="189">
        <v>93</v>
      </c>
      <c r="AI24" s="282">
        <v>19</v>
      </c>
      <c r="AJ24" s="189" t="s">
        <v>30</v>
      </c>
      <c r="AK24" s="282" t="s">
        <v>30</v>
      </c>
      <c r="AL24" s="189" t="s">
        <v>30</v>
      </c>
      <c r="AM24" s="188" t="s">
        <v>30</v>
      </c>
      <c r="AN24" s="282" t="s">
        <v>30</v>
      </c>
      <c r="AO24" s="189" t="s">
        <v>30</v>
      </c>
      <c r="AP24" s="282" t="s">
        <v>30</v>
      </c>
      <c r="AQ24" s="189" t="s">
        <v>30</v>
      </c>
      <c r="AR24" s="282" t="s">
        <v>30</v>
      </c>
      <c r="AS24" s="204" t="s">
        <v>30</v>
      </c>
      <c r="AT24" s="280" t="s">
        <v>30</v>
      </c>
      <c r="AU24" s="282" t="s">
        <v>30</v>
      </c>
      <c r="AV24" s="282" t="s">
        <v>30</v>
      </c>
      <c r="AW24" s="282" t="s">
        <v>30</v>
      </c>
      <c r="AX24" s="282" t="s">
        <v>30</v>
      </c>
      <c r="AY24" s="282" t="s">
        <v>30</v>
      </c>
      <c r="AZ24" s="282" t="s">
        <v>30</v>
      </c>
    </row>
    <row r="25" spans="1:52" s="198" customFormat="1" ht="12.75" x14ac:dyDescent="0.2">
      <c r="A25" s="69"/>
      <c r="B25" s="203" t="s">
        <v>15</v>
      </c>
      <c r="C25" s="644">
        <v>22786</v>
      </c>
      <c r="D25" s="188" t="s">
        <v>30</v>
      </c>
      <c r="E25" s="282" t="s">
        <v>30</v>
      </c>
      <c r="F25" s="189" t="s">
        <v>30</v>
      </c>
      <c r="G25" s="282" t="s">
        <v>30</v>
      </c>
      <c r="H25" s="189" t="s">
        <v>30</v>
      </c>
      <c r="I25" s="282" t="s">
        <v>30</v>
      </c>
      <c r="J25" s="189" t="s">
        <v>30</v>
      </c>
      <c r="K25" s="280" t="s">
        <v>30</v>
      </c>
      <c r="L25" s="190" t="s">
        <v>30</v>
      </c>
      <c r="M25" s="189" t="s">
        <v>30</v>
      </c>
      <c r="N25" s="282" t="s">
        <v>30</v>
      </c>
      <c r="O25" s="189" t="s">
        <v>30</v>
      </c>
      <c r="P25" s="282" t="s">
        <v>30</v>
      </c>
      <c r="Q25" s="204" t="s">
        <v>30</v>
      </c>
      <c r="R25" s="277" t="s">
        <v>30</v>
      </c>
      <c r="S25" s="282" t="s">
        <v>30</v>
      </c>
      <c r="T25" s="189" t="s">
        <v>30</v>
      </c>
      <c r="U25" s="282" t="s">
        <v>30</v>
      </c>
      <c r="V25" s="189" t="s">
        <v>30</v>
      </c>
      <c r="W25" s="282" t="s">
        <v>30</v>
      </c>
      <c r="X25" s="204" t="s">
        <v>30</v>
      </c>
      <c r="Y25" s="188" t="s">
        <v>30</v>
      </c>
      <c r="Z25" s="282" t="s">
        <v>30</v>
      </c>
      <c r="AA25" s="277" t="s">
        <v>30</v>
      </c>
      <c r="AB25" s="282" t="s">
        <v>30</v>
      </c>
      <c r="AC25" s="189" t="s">
        <v>30</v>
      </c>
      <c r="AD25" s="282" t="s">
        <v>30</v>
      </c>
      <c r="AE25" s="282" t="s">
        <v>30</v>
      </c>
      <c r="AF25" s="188" t="s">
        <v>30</v>
      </c>
      <c r="AG25" s="282" t="s">
        <v>30</v>
      </c>
      <c r="AH25" s="189" t="s">
        <v>30</v>
      </c>
      <c r="AI25" s="282" t="s">
        <v>30</v>
      </c>
      <c r="AJ25" s="189" t="s">
        <v>30</v>
      </c>
      <c r="AK25" s="282" t="s">
        <v>30</v>
      </c>
      <c r="AL25" s="189" t="s">
        <v>30</v>
      </c>
      <c r="AM25" s="188">
        <v>22786</v>
      </c>
      <c r="AN25" s="282">
        <v>3224</v>
      </c>
      <c r="AO25" s="189">
        <v>493</v>
      </c>
      <c r="AP25" s="282">
        <v>2698</v>
      </c>
      <c r="AQ25" s="189">
        <v>16366</v>
      </c>
      <c r="AR25" s="282">
        <v>5</v>
      </c>
      <c r="AS25" s="204" t="s">
        <v>30</v>
      </c>
      <c r="AT25" s="280" t="s">
        <v>30</v>
      </c>
      <c r="AU25" s="282" t="s">
        <v>30</v>
      </c>
      <c r="AV25" s="282" t="s">
        <v>30</v>
      </c>
      <c r="AW25" s="282" t="s">
        <v>30</v>
      </c>
      <c r="AX25" s="282" t="s">
        <v>30</v>
      </c>
      <c r="AY25" s="282" t="s">
        <v>30</v>
      </c>
      <c r="AZ25" s="282" t="s">
        <v>30</v>
      </c>
    </row>
    <row r="26" spans="1:52" s="198" customFormat="1" ht="12.75" x14ac:dyDescent="0.2">
      <c r="A26" s="69"/>
      <c r="B26" s="203" t="s">
        <v>16</v>
      </c>
      <c r="C26" s="644">
        <v>5928</v>
      </c>
      <c r="D26" s="188" t="s">
        <v>30</v>
      </c>
      <c r="E26" s="282" t="s">
        <v>30</v>
      </c>
      <c r="F26" s="189" t="s">
        <v>30</v>
      </c>
      <c r="G26" s="282" t="s">
        <v>30</v>
      </c>
      <c r="H26" s="189" t="s">
        <v>30</v>
      </c>
      <c r="I26" s="282" t="s">
        <v>30</v>
      </c>
      <c r="J26" s="189" t="s">
        <v>30</v>
      </c>
      <c r="K26" s="280">
        <v>4522</v>
      </c>
      <c r="L26" s="190">
        <v>511</v>
      </c>
      <c r="M26" s="189">
        <v>220</v>
      </c>
      <c r="N26" s="282">
        <v>1243</v>
      </c>
      <c r="O26" s="189">
        <v>2493</v>
      </c>
      <c r="P26" s="282">
        <v>55</v>
      </c>
      <c r="Q26" s="204" t="s">
        <v>30</v>
      </c>
      <c r="R26" s="277" t="s">
        <v>30</v>
      </c>
      <c r="S26" s="282" t="s">
        <v>30</v>
      </c>
      <c r="T26" s="189" t="s">
        <v>30</v>
      </c>
      <c r="U26" s="282" t="s">
        <v>30</v>
      </c>
      <c r="V26" s="189" t="s">
        <v>30</v>
      </c>
      <c r="W26" s="282" t="s">
        <v>30</v>
      </c>
      <c r="X26" s="204" t="s">
        <v>30</v>
      </c>
      <c r="Y26" s="188" t="s">
        <v>30</v>
      </c>
      <c r="Z26" s="282" t="s">
        <v>30</v>
      </c>
      <c r="AA26" s="277" t="s">
        <v>30</v>
      </c>
      <c r="AB26" s="282" t="s">
        <v>30</v>
      </c>
      <c r="AC26" s="189" t="s">
        <v>30</v>
      </c>
      <c r="AD26" s="282" t="s">
        <v>30</v>
      </c>
      <c r="AE26" s="282" t="s">
        <v>30</v>
      </c>
      <c r="AF26" s="188">
        <v>1406</v>
      </c>
      <c r="AG26" s="282">
        <v>533</v>
      </c>
      <c r="AH26" s="189" t="s">
        <v>30</v>
      </c>
      <c r="AI26" s="282" t="s">
        <v>30</v>
      </c>
      <c r="AJ26" s="189">
        <v>873</v>
      </c>
      <c r="AK26" s="282" t="s">
        <v>30</v>
      </c>
      <c r="AL26" s="189" t="s">
        <v>30</v>
      </c>
      <c r="AM26" s="188" t="s">
        <v>30</v>
      </c>
      <c r="AN26" s="282" t="s">
        <v>30</v>
      </c>
      <c r="AO26" s="189" t="s">
        <v>30</v>
      </c>
      <c r="AP26" s="282" t="s">
        <v>30</v>
      </c>
      <c r="AQ26" s="189" t="s">
        <v>30</v>
      </c>
      <c r="AR26" s="282" t="s">
        <v>30</v>
      </c>
      <c r="AS26" s="204" t="s">
        <v>30</v>
      </c>
      <c r="AT26" s="280" t="s">
        <v>30</v>
      </c>
      <c r="AU26" s="282" t="s">
        <v>30</v>
      </c>
      <c r="AV26" s="282" t="s">
        <v>30</v>
      </c>
      <c r="AW26" s="282" t="s">
        <v>30</v>
      </c>
      <c r="AX26" s="282" t="s">
        <v>30</v>
      </c>
      <c r="AY26" s="282" t="s">
        <v>30</v>
      </c>
      <c r="AZ26" s="282" t="s">
        <v>30</v>
      </c>
    </row>
    <row r="27" spans="1:52" s="198" customFormat="1" ht="12.75" x14ac:dyDescent="0.2">
      <c r="A27" s="69"/>
      <c r="B27" s="203" t="s">
        <v>17</v>
      </c>
      <c r="C27" s="644">
        <v>7230</v>
      </c>
      <c r="D27" s="188" t="s">
        <v>30</v>
      </c>
      <c r="E27" s="282" t="s">
        <v>30</v>
      </c>
      <c r="F27" s="189" t="s">
        <v>30</v>
      </c>
      <c r="G27" s="282" t="s">
        <v>30</v>
      </c>
      <c r="H27" s="189" t="s">
        <v>30</v>
      </c>
      <c r="I27" s="282" t="s">
        <v>30</v>
      </c>
      <c r="J27" s="189" t="s">
        <v>30</v>
      </c>
      <c r="K27" s="280">
        <v>1050</v>
      </c>
      <c r="L27" s="190">
        <v>205</v>
      </c>
      <c r="M27" s="189" t="s">
        <v>30</v>
      </c>
      <c r="N27" s="282">
        <v>126</v>
      </c>
      <c r="O27" s="189">
        <v>719</v>
      </c>
      <c r="P27" s="282" t="s">
        <v>30</v>
      </c>
      <c r="Q27" s="204" t="s">
        <v>30</v>
      </c>
      <c r="R27" s="277" t="s">
        <v>30</v>
      </c>
      <c r="S27" s="282" t="s">
        <v>30</v>
      </c>
      <c r="T27" s="189" t="s">
        <v>30</v>
      </c>
      <c r="U27" s="282" t="s">
        <v>30</v>
      </c>
      <c r="V27" s="189" t="s">
        <v>30</v>
      </c>
      <c r="W27" s="282" t="s">
        <v>30</v>
      </c>
      <c r="X27" s="204" t="s">
        <v>30</v>
      </c>
      <c r="Y27" s="188">
        <v>313</v>
      </c>
      <c r="Z27" s="282" t="s">
        <v>30</v>
      </c>
      <c r="AA27" s="277" t="s">
        <v>30</v>
      </c>
      <c r="AB27" s="282">
        <v>30</v>
      </c>
      <c r="AC27" s="189">
        <v>283</v>
      </c>
      <c r="AD27" s="282" t="s">
        <v>30</v>
      </c>
      <c r="AE27" s="282" t="s">
        <v>30</v>
      </c>
      <c r="AF27" s="188" t="s">
        <v>30</v>
      </c>
      <c r="AG27" s="282" t="s">
        <v>30</v>
      </c>
      <c r="AH27" s="189" t="s">
        <v>30</v>
      </c>
      <c r="AI27" s="282" t="s">
        <v>30</v>
      </c>
      <c r="AJ27" s="189" t="s">
        <v>30</v>
      </c>
      <c r="AK27" s="282" t="s">
        <v>30</v>
      </c>
      <c r="AL27" s="189" t="s">
        <v>30</v>
      </c>
      <c r="AM27" s="188">
        <v>5867</v>
      </c>
      <c r="AN27" s="282">
        <v>383</v>
      </c>
      <c r="AO27" s="189">
        <v>97</v>
      </c>
      <c r="AP27" s="277">
        <v>1609</v>
      </c>
      <c r="AQ27" s="282">
        <v>3778</v>
      </c>
      <c r="AR27" s="282" t="s">
        <v>30</v>
      </c>
      <c r="AS27" s="204" t="s">
        <v>30</v>
      </c>
      <c r="AT27" s="280" t="s">
        <v>30</v>
      </c>
      <c r="AU27" s="282" t="s">
        <v>30</v>
      </c>
      <c r="AV27" s="282" t="s">
        <v>30</v>
      </c>
      <c r="AW27" s="282" t="s">
        <v>30</v>
      </c>
      <c r="AX27" s="282" t="s">
        <v>30</v>
      </c>
      <c r="AY27" s="282" t="s">
        <v>30</v>
      </c>
      <c r="AZ27" s="282" t="s">
        <v>30</v>
      </c>
    </row>
    <row r="28" spans="1:52" s="198" customFormat="1" ht="12.75" x14ac:dyDescent="0.2">
      <c r="A28" s="69"/>
      <c r="B28" s="203" t="s">
        <v>18</v>
      </c>
      <c r="C28" s="644">
        <v>386</v>
      </c>
      <c r="D28" s="188" t="s">
        <v>30</v>
      </c>
      <c r="E28" s="282" t="s">
        <v>30</v>
      </c>
      <c r="F28" s="189" t="s">
        <v>30</v>
      </c>
      <c r="G28" s="282" t="s">
        <v>30</v>
      </c>
      <c r="H28" s="189" t="s">
        <v>30</v>
      </c>
      <c r="I28" s="282" t="s">
        <v>30</v>
      </c>
      <c r="J28" s="189" t="s">
        <v>30</v>
      </c>
      <c r="K28" s="280" t="s">
        <v>30</v>
      </c>
      <c r="L28" s="190" t="s">
        <v>30</v>
      </c>
      <c r="M28" s="189" t="s">
        <v>30</v>
      </c>
      <c r="N28" s="282" t="s">
        <v>30</v>
      </c>
      <c r="O28" s="189" t="s">
        <v>30</v>
      </c>
      <c r="P28" s="282" t="s">
        <v>30</v>
      </c>
      <c r="Q28" s="204" t="s">
        <v>30</v>
      </c>
      <c r="R28" s="277" t="s">
        <v>30</v>
      </c>
      <c r="S28" s="282" t="s">
        <v>30</v>
      </c>
      <c r="T28" s="189" t="s">
        <v>30</v>
      </c>
      <c r="U28" s="282" t="s">
        <v>30</v>
      </c>
      <c r="V28" s="189" t="s">
        <v>30</v>
      </c>
      <c r="W28" s="282" t="s">
        <v>30</v>
      </c>
      <c r="X28" s="204" t="s">
        <v>30</v>
      </c>
      <c r="Y28" s="188">
        <v>386</v>
      </c>
      <c r="Z28" s="282">
        <v>46</v>
      </c>
      <c r="AA28" s="277" t="s">
        <v>30</v>
      </c>
      <c r="AB28" s="282" t="s">
        <v>30</v>
      </c>
      <c r="AC28" s="189">
        <v>340</v>
      </c>
      <c r="AD28" s="282" t="s">
        <v>30</v>
      </c>
      <c r="AE28" s="282" t="s">
        <v>30</v>
      </c>
      <c r="AF28" s="188" t="s">
        <v>30</v>
      </c>
      <c r="AG28" s="282" t="s">
        <v>30</v>
      </c>
      <c r="AH28" s="189" t="s">
        <v>30</v>
      </c>
      <c r="AI28" s="282" t="s">
        <v>30</v>
      </c>
      <c r="AJ28" s="189" t="s">
        <v>30</v>
      </c>
      <c r="AK28" s="282" t="s">
        <v>30</v>
      </c>
      <c r="AL28" s="189" t="s">
        <v>30</v>
      </c>
      <c r="AM28" s="188" t="s">
        <v>30</v>
      </c>
      <c r="AN28" s="282" t="s">
        <v>30</v>
      </c>
      <c r="AO28" s="189" t="s">
        <v>30</v>
      </c>
      <c r="AP28" s="282" t="s">
        <v>30</v>
      </c>
      <c r="AQ28" s="189" t="s">
        <v>30</v>
      </c>
      <c r="AR28" s="282" t="s">
        <v>30</v>
      </c>
      <c r="AS28" s="204" t="s">
        <v>30</v>
      </c>
      <c r="AT28" s="280" t="s">
        <v>30</v>
      </c>
      <c r="AU28" s="282" t="s">
        <v>30</v>
      </c>
      <c r="AV28" s="282" t="s">
        <v>30</v>
      </c>
      <c r="AW28" s="282" t="s">
        <v>30</v>
      </c>
      <c r="AX28" s="282" t="s">
        <v>30</v>
      </c>
      <c r="AY28" s="282" t="s">
        <v>30</v>
      </c>
      <c r="AZ28" s="282" t="s">
        <v>30</v>
      </c>
    </row>
    <row r="29" spans="1:52" s="198" customFormat="1" ht="12.75" x14ac:dyDescent="0.2">
      <c r="A29" s="69"/>
      <c r="B29" s="203" t="s">
        <v>19</v>
      </c>
      <c r="C29" s="644">
        <v>4246</v>
      </c>
      <c r="D29" s="188" t="s">
        <v>30</v>
      </c>
      <c r="E29" s="282" t="s">
        <v>30</v>
      </c>
      <c r="F29" s="189" t="s">
        <v>30</v>
      </c>
      <c r="G29" s="282" t="s">
        <v>30</v>
      </c>
      <c r="H29" s="189" t="s">
        <v>30</v>
      </c>
      <c r="I29" s="282" t="s">
        <v>30</v>
      </c>
      <c r="J29" s="189" t="s">
        <v>30</v>
      </c>
      <c r="K29" s="280">
        <v>4246</v>
      </c>
      <c r="L29" s="190">
        <v>308</v>
      </c>
      <c r="M29" s="189">
        <v>869</v>
      </c>
      <c r="N29" s="282">
        <v>670</v>
      </c>
      <c r="O29" s="189">
        <v>2399</v>
      </c>
      <c r="P29" s="282" t="s">
        <v>30</v>
      </c>
      <c r="Q29" s="204" t="s">
        <v>30</v>
      </c>
      <c r="R29" s="277" t="s">
        <v>30</v>
      </c>
      <c r="S29" s="282" t="s">
        <v>30</v>
      </c>
      <c r="T29" s="189" t="s">
        <v>30</v>
      </c>
      <c r="U29" s="282" t="s">
        <v>30</v>
      </c>
      <c r="V29" s="189" t="s">
        <v>30</v>
      </c>
      <c r="W29" s="282" t="s">
        <v>30</v>
      </c>
      <c r="X29" s="204" t="s">
        <v>30</v>
      </c>
      <c r="Y29" s="188" t="s">
        <v>30</v>
      </c>
      <c r="Z29" s="282" t="s">
        <v>30</v>
      </c>
      <c r="AA29" s="277" t="s">
        <v>30</v>
      </c>
      <c r="AB29" s="282" t="s">
        <v>30</v>
      </c>
      <c r="AC29" s="189" t="s">
        <v>30</v>
      </c>
      <c r="AD29" s="282" t="s">
        <v>30</v>
      </c>
      <c r="AE29" s="282" t="s">
        <v>30</v>
      </c>
      <c r="AF29" s="188" t="s">
        <v>30</v>
      </c>
      <c r="AG29" s="282" t="s">
        <v>30</v>
      </c>
      <c r="AH29" s="189" t="s">
        <v>30</v>
      </c>
      <c r="AI29" s="282" t="s">
        <v>30</v>
      </c>
      <c r="AJ29" s="189" t="s">
        <v>30</v>
      </c>
      <c r="AK29" s="282" t="s">
        <v>30</v>
      </c>
      <c r="AL29" s="189" t="s">
        <v>30</v>
      </c>
      <c r="AM29" s="188" t="s">
        <v>30</v>
      </c>
      <c r="AN29" s="282" t="s">
        <v>30</v>
      </c>
      <c r="AO29" s="189" t="s">
        <v>30</v>
      </c>
      <c r="AP29" s="282" t="s">
        <v>30</v>
      </c>
      <c r="AQ29" s="189" t="s">
        <v>30</v>
      </c>
      <c r="AR29" s="282" t="s">
        <v>30</v>
      </c>
      <c r="AS29" s="204" t="s">
        <v>30</v>
      </c>
      <c r="AT29" s="280" t="s">
        <v>30</v>
      </c>
      <c r="AU29" s="282" t="s">
        <v>30</v>
      </c>
      <c r="AV29" s="282" t="s">
        <v>30</v>
      </c>
      <c r="AW29" s="282" t="s">
        <v>30</v>
      </c>
      <c r="AX29" s="282" t="s">
        <v>30</v>
      </c>
      <c r="AY29" s="282" t="s">
        <v>30</v>
      </c>
      <c r="AZ29" s="282" t="s">
        <v>30</v>
      </c>
    </row>
    <row r="30" spans="1:52" s="198" customFormat="1" ht="12.75" x14ac:dyDescent="0.2">
      <c r="A30" s="69"/>
      <c r="B30" s="203" t="s">
        <v>20</v>
      </c>
      <c r="C30" s="644">
        <v>2878</v>
      </c>
      <c r="D30" s="188" t="s">
        <v>30</v>
      </c>
      <c r="E30" s="282" t="s">
        <v>30</v>
      </c>
      <c r="F30" s="189" t="s">
        <v>30</v>
      </c>
      <c r="G30" s="282" t="s">
        <v>30</v>
      </c>
      <c r="H30" s="189" t="s">
        <v>30</v>
      </c>
      <c r="I30" s="282" t="s">
        <v>30</v>
      </c>
      <c r="J30" s="189" t="s">
        <v>30</v>
      </c>
      <c r="K30" s="280" t="s">
        <v>30</v>
      </c>
      <c r="L30" s="190" t="s">
        <v>30</v>
      </c>
      <c r="M30" s="189" t="s">
        <v>30</v>
      </c>
      <c r="N30" s="282" t="s">
        <v>30</v>
      </c>
      <c r="O30" s="189" t="s">
        <v>30</v>
      </c>
      <c r="P30" s="282" t="s">
        <v>30</v>
      </c>
      <c r="Q30" s="204" t="s">
        <v>30</v>
      </c>
      <c r="R30" s="188">
        <v>2878</v>
      </c>
      <c r="S30" s="282">
        <v>266</v>
      </c>
      <c r="T30" s="189" t="s">
        <v>30</v>
      </c>
      <c r="U30" s="282" t="s">
        <v>30</v>
      </c>
      <c r="V30" s="189">
        <v>2602</v>
      </c>
      <c r="W30" s="282">
        <v>10</v>
      </c>
      <c r="X30" s="204" t="s">
        <v>30</v>
      </c>
      <c r="Y30" s="188" t="s">
        <v>30</v>
      </c>
      <c r="Z30" s="282" t="s">
        <v>30</v>
      </c>
      <c r="AA30" s="277" t="s">
        <v>30</v>
      </c>
      <c r="AB30" s="282" t="s">
        <v>30</v>
      </c>
      <c r="AC30" s="189" t="s">
        <v>30</v>
      </c>
      <c r="AD30" s="282" t="s">
        <v>30</v>
      </c>
      <c r="AE30" s="282" t="s">
        <v>30</v>
      </c>
      <c r="AF30" s="188" t="s">
        <v>30</v>
      </c>
      <c r="AG30" s="282" t="s">
        <v>30</v>
      </c>
      <c r="AH30" s="189" t="s">
        <v>30</v>
      </c>
      <c r="AI30" s="282" t="s">
        <v>30</v>
      </c>
      <c r="AJ30" s="189" t="s">
        <v>30</v>
      </c>
      <c r="AK30" s="282" t="s">
        <v>30</v>
      </c>
      <c r="AL30" s="189" t="s">
        <v>30</v>
      </c>
      <c r="AM30" s="188" t="s">
        <v>30</v>
      </c>
      <c r="AN30" s="282" t="s">
        <v>30</v>
      </c>
      <c r="AO30" s="189" t="s">
        <v>30</v>
      </c>
      <c r="AP30" s="282" t="s">
        <v>30</v>
      </c>
      <c r="AQ30" s="189" t="s">
        <v>30</v>
      </c>
      <c r="AR30" s="282" t="s">
        <v>30</v>
      </c>
      <c r="AS30" s="204" t="s">
        <v>30</v>
      </c>
      <c r="AT30" s="280" t="s">
        <v>30</v>
      </c>
      <c r="AU30" s="282" t="s">
        <v>30</v>
      </c>
      <c r="AV30" s="282" t="s">
        <v>30</v>
      </c>
      <c r="AW30" s="282" t="s">
        <v>30</v>
      </c>
      <c r="AX30" s="282" t="s">
        <v>30</v>
      </c>
      <c r="AY30" s="282" t="s">
        <v>30</v>
      </c>
      <c r="AZ30" s="282" t="s">
        <v>30</v>
      </c>
    </row>
    <row r="31" spans="1:52" s="198" customFormat="1" ht="12.75" x14ac:dyDescent="0.2">
      <c r="A31" s="69"/>
      <c r="B31" s="203" t="s">
        <v>21</v>
      </c>
      <c r="C31" s="644">
        <v>14134</v>
      </c>
      <c r="D31" s="188" t="s">
        <v>30</v>
      </c>
      <c r="E31" s="282" t="s">
        <v>30</v>
      </c>
      <c r="F31" s="189" t="s">
        <v>30</v>
      </c>
      <c r="G31" s="282" t="s">
        <v>30</v>
      </c>
      <c r="H31" s="189" t="s">
        <v>30</v>
      </c>
      <c r="I31" s="282" t="s">
        <v>30</v>
      </c>
      <c r="J31" s="189" t="s">
        <v>30</v>
      </c>
      <c r="K31" s="280">
        <v>1115</v>
      </c>
      <c r="L31" s="190" t="s">
        <v>30</v>
      </c>
      <c r="M31" s="189">
        <v>92</v>
      </c>
      <c r="N31" s="282">
        <v>243</v>
      </c>
      <c r="O31" s="189">
        <v>780</v>
      </c>
      <c r="P31" s="282" t="s">
        <v>30</v>
      </c>
      <c r="Q31" s="204" t="s">
        <v>30</v>
      </c>
      <c r="R31" s="188">
        <v>758</v>
      </c>
      <c r="S31" s="282" t="s">
        <v>30</v>
      </c>
      <c r="T31" s="189" t="s">
        <v>30</v>
      </c>
      <c r="U31" s="282" t="s">
        <v>30</v>
      </c>
      <c r="V31" s="189">
        <v>758</v>
      </c>
      <c r="W31" s="282" t="s">
        <v>30</v>
      </c>
      <c r="X31" s="204" t="s">
        <v>30</v>
      </c>
      <c r="Y31" s="188">
        <v>11231</v>
      </c>
      <c r="Z31" s="282">
        <v>311</v>
      </c>
      <c r="AA31" s="277">
        <v>499</v>
      </c>
      <c r="AB31" s="282">
        <v>736</v>
      </c>
      <c r="AC31" s="189">
        <v>9685</v>
      </c>
      <c r="AD31" s="282" t="s">
        <v>30</v>
      </c>
      <c r="AE31" s="282" t="s">
        <v>30</v>
      </c>
      <c r="AF31" s="188">
        <v>366</v>
      </c>
      <c r="AG31" s="282" t="s">
        <v>30</v>
      </c>
      <c r="AH31" s="189" t="s">
        <v>30</v>
      </c>
      <c r="AI31" s="282" t="s">
        <v>30</v>
      </c>
      <c r="AJ31" s="189">
        <v>366</v>
      </c>
      <c r="AK31" s="282" t="s">
        <v>30</v>
      </c>
      <c r="AL31" s="189" t="s">
        <v>30</v>
      </c>
      <c r="AM31" s="188" t="s">
        <v>30</v>
      </c>
      <c r="AN31" s="282" t="s">
        <v>30</v>
      </c>
      <c r="AO31" s="189" t="s">
        <v>30</v>
      </c>
      <c r="AP31" s="282" t="s">
        <v>30</v>
      </c>
      <c r="AQ31" s="189" t="s">
        <v>30</v>
      </c>
      <c r="AR31" s="282" t="s">
        <v>30</v>
      </c>
      <c r="AS31" s="204" t="s">
        <v>30</v>
      </c>
      <c r="AT31" s="280">
        <v>664</v>
      </c>
      <c r="AU31" s="282" t="s">
        <v>30</v>
      </c>
      <c r="AV31" s="282" t="s">
        <v>30</v>
      </c>
      <c r="AW31" s="282" t="s">
        <v>30</v>
      </c>
      <c r="AX31" s="639">
        <v>664</v>
      </c>
      <c r="AY31" s="282" t="s">
        <v>30</v>
      </c>
      <c r="AZ31" s="282" t="s">
        <v>30</v>
      </c>
    </row>
    <row r="32" spans="1:52" s="198" customFormat="1" ht="12.75" x14ac:dyDescent="0.2">
      <c r="A32" s="69"/>
      <c r="B32" s="203" t="s">
        <v>22</v>
      </c>
      <c r="C32" s="644">
        <v>1276</v>
      </c>
      <c r="D32" s="188" t="s">
        <v>30</v>
      </c>
      <c r="E32" s="282" t="s">
        <v>30</v>
      </c>
      <c r="F32" s="189" t="s">
        <v>30</v>
      </c>
      <c r="G32" s="282" t="s">
        <v>30</v>
      </c>
      <c r="H32" s="189" t="s">
        <v>30</v>
      </c>
      <c r="I32" s="282" t="s">
        <v>30</v>
      </c>
      <c r="J32" s="189" t="s">
        <v>30</v>
      </c>
      <c r="K32" s="280" t="s">
        <v>30</v>
      </c>
      <c r="L32" s="190" t="s">
        <v>30</v>
      </c>
      <c r="M32" s="189" t="s">
        <v>30</v>
      </c>
      <c r="N32" s="282" t="s">
        <v>30</v>
      </c>
      <c r="O32" s="189" t="s">
        <v>30</v>
      </c>
      <c r="P32" s="282" t="s">
        <v>30</v>
      </c>
      <c r="Q32" s="204" t="s">
        <v>30</v>
      </c>
      <c r="R32" s="277" t="s">
        <v>30</v>
      </c>
      <c r="S32" s="282" t="s">
        <v>30</v>
      </c>
      <c r="T32" s="189" t="s">
        <v>30</v>
      </c>
      <c r="U32" s="282" t="s">
        <v>30</v>
      </c>
      <c r="V32" s="189" t="s">
        <v>30</v>
      </c>
      <c r="W32" s="282" t="s">
        <v>30</v>
      </c>
      <c r="X32" s="204" t="s">
        <v>30</v>
      </c>
      <c r="Y32" s="188">
        <v>1276</v>
      </c>
      <c r="Z32" s="282" t="s">
        <v>30</v>
      </c>
      <c r="AA32" s="277" t="s">
        <v>30</v>
      </c>
      <c r="AB32" s="282">
        <v>1270</v>
      </c>
      <c r="AC32" s="189">
        <v>6</v>
      </c>
      <c r="AD32" s="282" t="s">
        <v>30</v>
      </c>
      <c r="AE32" s="282" t="s">
        <v>30</v>
      </c>
      <c r="AF32" s="188" t="s">
        <v>30</v>
      </c>
      <c r="AG32" s="282" t="s">
        <v>30</v>
      </c>
      <c r="AH32" s="189" t="s">
        <v>30</v>
      </c>
      <c r="AI32" s="282" t="s">
        <v>30</v>
      </c>
      <c r="AJ32" s="189" t="s">
        <v>30</v>
      </c>
      <c r="AK32" s="282" t="s">
        <v>30</v>
      </c>
      <c r="AL32" s="189" t="s">
        <v>30</v>
      </c>
      <c r="AM32" s="188" t="s">
        <v>30</v>
      </c>
      <c r="AN32" s="282" t="s">
        <v>30</v>
      </c>
      <c r="AO32" s="189" t="s">
        <v>30</v>
      </c>
      <c r="AP32" s="282" t="s">
        <v>30</v>
      </c>
      <c r="AQ32" s="189" t="s">
        <v>30</v>
      </c>
      <c r="AR32" s="282" t="s">
        <v>30</v>
      </c>
      <c r="AS32" s="204" t="s">
        <v>30</v>
      </c>
      <c r="AT32" s="280" t="s">
        <v>30</v>
      </c>
      <c r="AU32" s="282" t="s">
        <v>30</v>
      </c>
      <c r="AV32" s="282" t="s">
        <v>30</v>
      </c>
      <c r="AW32" s="282" t="s">
        <v>30</v>
      </c>
      <c r="AX32" s="282" t="s">
        <v>30</v>
      </c>
      <c r="AY32" s="282" t="s">
        <v>30</v>
      </c>
      <c r="AZ32" s="282" t="s">
        <v>30</v>
      </c>
    </row>
    <row r="33" spans="1:52" s="198" customFormat="1" ht="12.75" x14ac:dyDescent="0.2">
      <c r="A33" s="69"/>
      <c r="B33" s="203" t="s">
        <v>23</v>
      </c>
      <c r="C33" s="644">
        <v>3198</v>
      </c>
      <c r="D33" s="188" t="s">
        <v>30</v>
      </c>
      <c r="E33" s="282" t="s">
        <v>30</v>
      </c>
      <c r="F33" s="189" t="s">
        <v>30</v>
      </c>
      <c r="G33" s="282" t="s">
        <v>30</v>
      </c>
      <c r="H33" s="189" t="s">
        <v>30</v>
      </c>
      <c r="I33" s="282" t="s">
        <v>30</v>
      </c>
      <c r="J33" s="189" t="s">
        <v>30</v>
      </c>
      <c r="K33" s="280">
        <v>3198</v>
      </c>
      <c r="L33" s="190">
        <v>462</v>
      </c>
      <c r="M33" s="189">
        <v>945</v>
      </c>
      <c r="N33" s="282">
        <v>661</v>
      </c>
      <c r="O33" s="189">
        <v>1127</v>
      </c>
      <c r="P33" s="282">
        <v>3</v>
      </c>
      <c r="Q33" s="204" t="s">
        <v>30</v>
      </c>
      <c r="R33" s="277" t="s">
        <v>30</v>
      </c>
      <c r="S33" s="282" t="s">
        <v>30</v>
      </c>
      <c r="T33" s="189" t="s">
        <v>30</v>
      </c>
      <c r="U33" s="282" t="s">
        <v>30</v>
      </c>
      <c r="V33" s="189" t="s">
        <v>30</v>
      </c>
      <c r="W33" s="282" t="s">
        <v>30</v>
      </c>
      <c r="X33" s="204" t="s">
        <v>30</v>
      </c>
      <c r="Y33" s="188" t="s">
        <v>30</v>
      </c>
      <c r="Z33" s="282" t="s">
        <v>30</v>
      </c>
      <c r="AA33" s="277" t="s">
        <v>30</v>
      </c>
      <c r="AB33" s="282" t="s">
        <v>30</v>
      </c>
      <c r="AC33" s="189" t="s">
        <v>30</v>
      </c>
      <c r="AD33" s="282" t="s">
        <v>30</v>
      </c>
      <c r="AE33" s="282" t="s">
        <v>30</v>
      </c>
      <c r="AF33" s="188" t="s">
        <v>30</v>
      </c>
      <c r="AG33" s="282" t="s">
        <v>30</v>
      </c>
      <c r="AH33" s="189" t="s">
        <v>30</v>
      </c>
      <c r="AI33" s="282" t="s">
        <v>30</v>
      </c>
      <c r="AJ33" s="189" t="s">
        <v>30</v>
      </c>
      <c r="AK33" s="282" t="s">
        <v>30</v>
      </c>
      <c r="AL33" s="189" t="s">
        <v>30</v>
      </c>
      <c r="AM33" s="188" t="s">
        <v>30</v>
      </c>
      <c r="AN33" s="282" t="s">
        <v>30</v>
      </c>
      <c r="AO33" s="189" t="s">
        <v>30</v>
      </c>
      <c r="AP33" s="282" t="s">
        <v>30</v>
      </c>
      <c r="AQ33" s="189" t="s">
        <v>30</v>
      </c>
      <c r="AR33" s="282" t="s">
        <v>30</v>
      </c>
      <c r="AS33" s="204" t="s">
        <v>30</v>
      </c>
      <c r="AT33" s="280" t="s">
        <v>30</v>
      </c>
      <c r="AU33" s="282" t="s">
        <v>30</v>
      </c>
      <c r="AV33" s="282" t="s">
        <v>30</v>
      </c>
      <c r="AW33" s="282" t="s">
        <v>30</v>
      </c>
      <c r="AX33" s="282" t="s">
        <v>30</v>
      </c>
      <c r="AY33" s="282" t="s">
        <v>30</v>
      </c>
      <c r="AZ33" s="282" t="s">
        <v>30</v>
      </c>
    </row>
    <row r="34" spans="1:52" s="198" customFormat="1" ht="12.75" x14ac:dyDescent="0.2">
      <c r="A34" s="69"/>
      <c r="B34" s="203" t="s">
        <v>24</v>
      </c>
      <c r="C34" s="644">
        <v>2867</v>
      </c>
      <c r="D34" s="188" t="s">
        <v>30</v>
      </c>
      <c r="E34" s="282" t="s">
        <v>30</v>
      </c>
      <c r="F34" s="189" t="s">
        <v>30</v>
      </c>
      <c r="G34" s="282" t="s">
        <v>30</v>
      </c>
      <c r="H34" s="189" t="s">
        <v>30</v>
      </c>
      <c r="I34" s="282" t="s">
        <v>30</v>
      </c>
      <c r="J34" s="189" t="s">
        <v>30</v>
      </c>
      <c r="K34" s="280" t="s">
        <v>30</v>
      </c>
      <c r="L34" s="190" t="s">
        <v>30</v>
      </c>
      <c r="M34" s="189" t="s">
        <v>30</v>
      </c>
      <c r="N34" s="282" t="s">
        <v>30</v>
      </c>
      <c r="O34" s="189" t="s">
        <v>30</v>
      </c>
      <c r="P34" s="282" t="s">
        <v>30</v>
      </c>
      <c r="Q34" s="204" t="s">
        <v>30</v>
      </c>
      <c r="R34" s="188">
        <v>2867</v>
      </c>
      <c r="S34" s="282">
        <v>173</v>
      </c>
      <c r="T34" s="189" t="s">
        <v>30</v>
      </c>
      <c r="U34" s="282">
        <v>738</v>
      </c>
      <c r="V34" s="189">
        <v>1858</v>
      </c>
      <c r="W34" s="282">
        <v>98</v>
      </c>
      <c r="X34" s="204" t="s">
        <v>30</v>
      </c>
      <c r="Y34" s="188" t="s">
        <v>30</v>
      </c>
      <c r="Z34" s="282" t="s">
        <v>30</v>
      </c>
      <c r="AA34" s="277" t="s">
        <v>30</v>
      </c>
      <c r="AB34" s="282" t="s">
        <v>30</v>
      </c>
      <c r="AC34" s="189" t="s">
        <v>30</v>
      </c>
      <c r="AD34" s="282" t="s">
        <v>30</v>
      </c>
      <c r="AE34" s="282" t="s">
        <v>30</v>
      </c>
      <c r="AF34" s="188" t="s">
        <v>30</v>
      </c>
      <c r="AG34" s="282" t="s">
        <v>30</v>
      </c>
      <c r="AH34" s="189" t="s">
        <v>30</v>
      </c>
      <c r="AI34" s="282" t="s">
        <v>30</v>
      </c>
      <c r="AJ34" s="189" t="s">
        <v>30</v>
      </c>
      <c r="AK34" s="282" t="s">
        <v>30</v>
      </c>
      <c r="AL34" s="189" t="s">
        <v>30</v>
      </c>
      <c r="AM34" s="188" t="s">
        <v>30</v>
      </c>
      <c r="AN34" s="282" t="s">
        <v>30</v>
      </c>
      <c r="AO34" s="189" t="s">
        <v>30</v>
      </c>
      <c r="AP34" s="282" t="s">
        <v>30</v>
      </c>
      <c r="AQ34" s="189" t="s">
        <v>30</v>
      </c>
      <c r="AR34" s="282" t="s">
        <v>30</v>
      </c>
      <c r="AS34" s="204" t="s">
        <v>30</v>
      </c>
      <c r="AT34" s="280" t="s">
        <v>30</v>
      </c>
      <c r="AU34" s="282" t="s">
        <v>30</v>
      </c>
      <c r="AV34" s="282" t="s">
        <v>30</v>
      </c>
      <c r="AW34" s="282" t="s">
        <v>30</v>
      </c>
      <c r="AX34" s="282" t="s">
        <v>30</v>
      </c>
      <c r="AY34" s="282" t="s">
        <v>30</v>
      </c>
      <c r="AZ34" s="282" t="s">
        <v>30</v>
      </c>
    </row>
    <row r="35" spans="1:52" s="198" customFormat="1" ht="12.75" x14ac:dyDescent="0.2">
      <c r="A35" s="69"/>
      <c r="B35" s="203" t="s">
        <v>25</v>
      </c>
      <c r="C35" s="644">
        <v>7038</v>
      </c>
      <c r="D35" s="188" t="s">
        <v>30</v>
      </c>
      <c r="E35" s="282" t="s">
        <v>30</v>
      </c>
      <c r="F35" s="189" t="s">
        <v>30</v>
      </c>
      <c r="G35" s="282" t="s">
        <v>30</v>
      </c>
      <c r="H35" s="189" t="s">
        <v>30</v>
      </c>
      <c r="I35" s="282" t="s">
        <v>30</v>
      </c>
      <c r="J35" s="189" t="s">
        <v>30</v>
      </c>
      <c r="K35" s="280" t="s">
        <v>30</v>
      </c>
      <c r="L35" s="190" t="s">
        <v>30</v>
      </c>
      <c r="M35" s="189" t="s">
        <v>30</v>
      </c>
      <c r="N35" s="282" t="s">
        <v>30</v>
      </c>
      <c r="O35" s="189" t="s">
        <v>30</v>
      </c>
      <c r="P35" s="282" t="s">
        <v>30</v>
      </c>
      <c r="Q35" s="204" t="s">
        <v>30</v>
      </c>
      <c r="R35" s="277" t="s">
        <v>30</v>
      </c>
      <c r="S35" s="282" t="s">
        <v>30</v>
      </c>
      <c r="T35" s="189" t="s">
        <v>30</v>
      </c>
      <c r="U35" s="282" t="s">
        <v>30</v>
      </c>
      <c r="V35" s="189" t="s">
        <v>30</v>
      </c>
      <c r="W35" s="282" t="s">
        <v>30</v>
      </c>
      <c r="X35" s="204" t="s">
        <v>30</v>
      </c>
      <c r="Y35" s="188" t="s">
        <v>30</v>
      </c>
      <c r="Z35" s="282" t="s">
        <v>30</v>
      </c>
      <c r="AA35" s="277" t="s">
        <v>30</v>
      </c>
      <c r="AB35" s="282" t="s">
        <v>30</v>
      </c>
      <c r="AC35" s="189" t="s">
        <v>30</v>
      </c>
      <c r="AD35" s="282" t="s">
        <v>30</v>
      </c>
      <c r="AE35" s="282" t="s">
        <v>30</v>
      </c>
      <c r="AF35" s="188">
        <v>7038</v>
      </c>
      <c r="AG35" s="282">
        <v>269</v>
      </c>
      <c r="AH35" s="189">
        <v>893</v>
      </c>
      <c r="AI35" s="282">
        <v>2806</v>
      </c>
      <c r="AJ35" s="189">
        <v>3070</v>
      </c>
      <c r="AK35" s="282" t="s">
        <v>30</v>
      </c>
      <c r="AL35" s="189" t="s">
        <v>30</v>
      </c>
      <c r="AM35" s="188" t="s">
        <v>30</v>
      </c>
      <c r="AN35" s="282" t="s">
        <v>30</v>
      </c>
      <c r="AO35" s="189" t="s">
        <v>30</v>
      </c>
      <c r="AP35" s="282" t="s">
        <v>30</v>
      </c>
      <c r="AQ35" s="189" t="s">
        <v>30</v>
      </c>
      <c r="AR35" s="282" t="s">
        <v>30</v>
      </c>
      <c r="AS35" s="204" t="s">
        <v>30</v>
      </c>
      <c r="AT35" s="280" t="s">
        <v>30</v>
      </c>
      <c r="AU35" s="282" t="s">
        <v>30</v>
      </c>
      <c r="AV35" s="282" t="s">
        <v>30</v>
      </c>
      <c r="AW35" s="282" t="s">
        <v>30</v>
      </c>
      <c r="AX35" s="282" t="s">
        <v>30</v>
      </c>
      <c r="AY35" s="282" t="s">
        <v>30</v>
      </c>
      <c r="AZ35" s="282" t="s">
        <v>30</v>
      </c>
    </row>
    <row r="36" spans="1:52" s="198" customFormat="1" ht="12.75" x14ac:dyDescent="0.2">
      <c r="A36" s="69"/>
      <c r="B36" s="203" t="s">
        <v>26</v>
      </c>
      <c r="C36" s="644">
        <v>57267</v>
      </c>
      <c r="D36" s="188" t="s">
        <v>30</v>
      </c>
      <c r="E36" s="282" t="s">
        <v>30</v>
      </c>
      <c r="F36" s="189" t="s">
        <v>30</v>
      </c>
      <c r="G36" s="282" t="s">
        <v>30</v>
      </c>
      <c r="H36" s="189" t="s">
        <v>30</v>
      </c>
      <c r="I36" s="282" t="s">
        <v>30</v>
      </c>
      <c r="J36" s="189" t="s">
        <v>30</v>
      </c>
      <c r="K36" s="280" t="s">
        <v>30</v>
      </c>
      <c r="L36" s="190" t="s">
        <v>30</v>
      </c>
      <c r="M36" s="189" t="s">
        <v>30</v>
      </c>
      <c r="N36" s="282" t="s">
        <v>30</v>
      </c>
      <c r="O36" s="189" t="s">
        <v>30</v>
      </c>
      <c r="P36" s="282" t="s">
        <v>30</v>
      </c>
      <c r="Q36" s="204" t="s">
        <v>30</v>
      </c>
      <c r="R36" s="188">
        <v>57267</v>
      </c>
      <c r="S36" s="282">
        <v>4584</v>
      </c>
      <c r="T36" s="189" t="s">
        <v>30</v>
      </c>
      <c r="U36" s="282">
        <v>2345</v>
      </c>
      <c r="V36" s="189">
        <v>50085</v>
      </c>
      <c r="W36" s="282">
        <v>253</v>
      </c>
      <c r="X36" s="204" t="s">
        <v>30</v>
      </c>
      <c r="Y36" s="188" t="s">
        <v>30</v>
      </c>
      <c r="Z36" s="282" t="s">
        <v>30</v>
      </c>
      <c r="AA36" s="277" t="s">
        <v>30</v>
      </c>
      <c r="AB36" s="282" t="s">
        <v>30</v>
      </c>
      <c r="AC36" s="189" t="s">
        <v>30</v>
      </c>
      <c r="AD36" s="282" t="s">
        <v>30</v>
      </c>
      <c r="AE36" s="282" t="s">
        <v>30</v>
      </c>
      <c r="AF36" s="188" t="s">
        <v>30</v>
      </c>
      <c r="AG36" s="282" t="s">
        <v>30</v>
      </c>
      <c r="AH36" s="189" t="s">
        <v>30</v>
      </c>
      <c r="AI36" s="282" t="s">
        <v>30</v>
      </c>
      <c r="AJ36" s="189" t="s">
        <v>30</v>
      </c>
      <c r="AK36" s="282" t="s">
        <v>30</v>
      </c>
      <c r="AL36" s="189" t="s">
        <v>30</v>
      </c>
      <c r="AM36" s="188" t="s">
        <v>30</v>
      </c>
      <c r="AN36" s="282" t="s">
        <v>30</v>
      </c>
      <c r="AO36" s="189" t="s">
        <v>30</v>
      </c>
      <c r="AP36" s="282" t="s">
        <v>30</v>
      </c>
      <c r="AQ36" s="189" t="s">
        <v>30</v>
      </c>
      <c r="AR36" s="282" t="s">
        <v>30</v>
      </c>
      <c r="AS36" s="204" t="s">
        <v>30</v>
      </c>
      <c r="AT36" s="280" t="s">
        <v>30</v>
      </c>
      <c r="AU36" s="282" t="s">
        <v>30</v>
      </c>
      <c r="AV36" s="282" t="s">
        <v>30</v>
      </c>
      <c r="AW36" s="282" t="s">
        <v>30</v>
      </c>
      <c r="AX36" s="282" t="s">
        <v>30</v>
      </c>
      <c r="AY36" s="282" t="s">
        <v>30</v>
      </c>
      <c r="AZ36" s="282" t="s">
        <v>30</v>
      </c>
    </row>
    <row r="37" spans="1:52" s="198" customFormat="1" ht="12.75" x14ac:dyDescent="0.2">
      <c r="A37" s="69"/>
      <c r="B37" s="203" t="s">
        <v>133</v>
      </c>
      <c r="C37" s="644">
        <v>827</v>
      </c>
      <c r="D37" s="188">
        <v>827</v>
      </c>
      <c r="E37" s="282">
        <v>251</v>
      </c>
      <c r="F37" s="189" t="s">
        <v>30</v>
      </c>
      <c r="G37" s="282">
        <v>81</v>
      </c>
      <c r="H37" s="189">
        <v>495</v>
      </c>
      <c r="I37" s="282" t="s">
        <v>30</v>
      </c>
      <c r="J37" s="189" t="s">
        <v>30</v>
      </c>
      <c r="K37" s="280" t="s">
        <v>30</v>
      </c>
      <c r="L37" s="190" t="s">
        <v>30</v>
      </c>
      <c r="M37" s="189" t="s">
        <v>30</v>
      </c>
      <c r="N37" s="282" t="s">
        <v>30</v>
      </c>
      <c r="O37" s="189" t="s">
        <v>30</v>
      </c>
      <c r="P37" s="282" t="s">
        <v>30</v>
      </c>
      <c r="Q37" s="204" t="s">
        <v>30</v>
      </c>
      <c r="R37" s="277" t="s">
        <v>30</v>
      </c>
      <c r="S37" s="282" t="s">
        <v>30</v>
      </c>
      <c r="T37" s="189" t="s">
        <v>30</v>
      </c>
      <c r="U37" s="282" t="s">
        <v>30</v>
      </c>
      <c r="V37" s="189" t="s">
        <v>30</v>
      </c>
      <c r="W37" s="282" t="s">
        <v>30</v>
      </c>
      <c r="X37" s="204" t="s">
        <v>30</v>
      </c>
      <c r="Y37" s="188" t="s">
        <v>30</v>
      </c>
      <c r="Z37" s="282" t="s">
        <v>30</v>
      </c>
      <c r="AA37" s="277" t="s">
        <v>30</v>
      </c>
      <c r="AB37" s="282" t="s">
        <v>30</v>
      </c>
      <c r="AC37" s="189" t="s">
        <v>30</v>
      </c>
      <c r="AD37" s="282" t="s">
        <v>30</v>
      </c>
      <c r="AE37" s="282" t="s">
        <v>30</v>
      </c>
      <c r="AF37" s="188" t="s">
        <v>30</v>
      </c>
      <c r="AG37" s="282" t="s">
        <v>30</v>
      </c>
      <c r="AH37" s="189" t="s">
        <v>30</v>
      </c>
      <c r="AI37" s="282" t="s">
        <v>30</v>
      </c>
      <c r="AJ37" s="189" t="s">
        <v>30</v>
      </c>
      <c r="AK37" s="282" t="s">
        <v>30</v>
      </c>
      <c r="AL37" s="189" t="s">
        <v>30</v>
      </c>
      <c r="AM37" s="188" t="s">
        <v>30</v>
      </c>
      <c r="AN37" s="282" t="s">
        <v>30</v>
      </c>
      <c r="AO37" s="189" t="s">
        <v>30</v>
      </c>
      <c r="AP37" s="282" t="s">
        <v>30</v>
      </c>
      <c r="AQ37" s="189" t="s">
        <v>30</v>
      </c>
      <c r="AR37" s="282" t="s">
        <v>30</v>
      </c>
      <c r="AS37" s="204" t="s">
        <v>30</v>
      </c>
      <c r="AT37" s="280" t="s">
        <v>30</v>
      </c>
      <c r="AU37" s="282" t="s">
        <v>30</v>
      </c>
      <c r="AV37" s="282" t="s">
        <v>30</v>
      </c>
      <c r="AW37" s="282" t="s">
        <v>30</v>
      </c>
      <c r="AX37" s="282" t="s">
        <v>30</v>
      </c>
      <c r="AY37" s="282" t="s">
        <v>30</v>
      </c>
      <c r="AZ37" s="282" t="s">
        <v>30</v>
      </c>
    </row>
    <row r="38" spans="1:52" s="198" customFormat="1" ht="12.75" x14ac:dyDescent="0.2">
      <c r="A38" s="69"/>
      <c r="B38" s="203" t="s">
        <v>27</v>
      </c>
      <c r="C38" s="644">
        <v>8676</v>
      </c>
      <c r="D38" s="188">
        <v>8676</v>
      </c>
      <c r="E38" s="282">
        <v>2371</v>
      </c>
      <c r="F38" s="189">
        <v>1672</v>
      </c>
      <c r="G38" s="282">
        <v>1841</v>
      </c>
      <c r="H38" s="189">
        <v>2735</v>
      </c>
      <c r="I38" s="282">
        <v>57</v>
      </c>
      <c r="J38" s="189" t="s">
        <v>30</v>
      </c>
      <c r="K38" s="280" t="s">
        <v>30</v>
      </c>
      <c r="L38" s="190" t="s">
        <v>30</v>
      </c>
      <c r="M38" s="189" t="s">
        <v>30</v>
      </c>
      <c r="N38" s="282" t="s">
        <v>30</v>
      </c>
      <c r="O38" s="189" t="s">
        <v>30</v>
      </c>
      <c r="P38" s="282" t="s">
        <v>30</v>
      </c>
      <c r="Q38" s="204" t="s">
        <v>30</v>
      </c>
      <c r="R38" s="277" t="s">
        <v>30</v>
      </c>
      <c r="S38" s="282" t="s">
        <v>30</v>
      </c>
      <c r="T38" s="189" t="s">
        <v>30</v>
      </c>
      <c r="U38" s="282" t="s">
        <v>30</v>
      </c>
      <c r="V38" s="189" t="s">
        <v>30</v>
      </c>
      <c r="W38" s="282" t="s">
        <v>30</v>
      </c>
      <c r="X38" s="204" t="s">
        <v>30</v>
      </c>
      <c r="Y38" s="188" t="s">
        <v>30</v>
      </c>
      <c r="Z38" s="282" t="s">
        <v>30</v>
      </c>
      <c r="AA38" s="277" t="s">
        <v>30</v>
      </c>
      <c r="AB38" s="282" t="s">
        <v>30</v>
      </c>
      <c r="AC38" s="189" t="s">
        <v>30</v>
      </c>
      <c r="AD38" s="282" t="s">
        <v>30</v>
      </c>
      <c r="AE38" s="282" t="s">
        <v>30</v>
      </c>
      <c r="AF38" s="188" t="s">
        <v>30</v>
      </c>
      <c r="AG38" s="282" t="s">
        <v>30</v>
      </c>
      <c r="AH38" s="189" t="s">
        <v>30</v>
      </c>
      <c r="AI38" s="282" t="s">
        <v>30</v>
      </c>
      <c r="AJ38" s="189" t="s">
        <v>30</v>
      </c>
      <c r="AK38" s="282" t="s">
        <v>30</v>
      </c>
      <c r="AL38" s="189" t="s">
        <v>30</v>
      </c>
      <c r="AM38" s="188" t="s">
        <v>30</v>
      </c>
      <c r="AN38" s="282" t="s">
        <v>30</v>
      </c>
      <c r="AO38" s="189" t="s">
        <v>30</v>
      </c>
      <c r="AP38" s="282" t="s">
        <v>30</v>
      </c>
      <c r="AQ38" s="189" t="s">
        <v>30</v>
      </c>
      <c r="AR38" s="282" t="s">
        <v>30</v>
      </c>
      <c r="AS38" s="204" t="s">
        <v>30</v>
      </c>
      <c r="AT38" s="280" t="s">
        <v>30</v>
      </c>
      <c r="AU38" s="282" t="s">
        <v>30</v>
      </c>
      <c r="AV38" s="282" t="s">
        <v>30</v>
      </c>
      <c r="AW38" s="282" t="s">
        <v>30</v>
      </c>
      <c r="AX38" s="282" t="s">
        <v>30</v>
      </c>
      <c r="AY38" s="282" t="s">
        <v>30</v>
      </c>
      <c r="AZ38" s="282" t="s">
        <v>30</v>
      </c>
    </row>
    <row r="39" spans="1:52" s="198" customFormat="1" ht="12.75" x14ac:dyDescent="0.2">
      <c r="A39" s="69"/>
      <c r="B39" s="203" t="s">
        <v>28</v>
      </c>
      <c r="C39" s="644">
        <v>1484</v>
      </c>
      <c r="D39" s="188" t="s">
        <v>30</v>
      </c>
      <c r="E39" s="282" t="s">
        <v>30</v>
      </c>
      <c r="F39" s="189" t="s">
        <v>30</v>
      </c>
      <c r="G39" s="282" t="s">
        <v>30</v>
      </c>
      <c r="H39" s="189" t="s">
        <v>30</v>
      </c>
      <c r="I39" s="282" t="s">
        <v>30</v>
      </c>
      <c r="J39" s="189" t="s">
        <v>30</v>
      </c>
      <c r="K39" s="280" t="s">
        <v>30</v>
      </c>
      <c r="L39" s="190" t="s">
        <v>30</v>
      </c>
      <c r="M39" s="189" t="s">
        <v>30</v>
      </c>
      <c r="N39" s="282" t="s">
        <v>30</v>
      </c>
      <c r="O39" s="189" t="s">
        <v>30</v>
      </c>
      <c r="P39" s="282" t="s">
        <v>30</v>
      </c>
      <c r="Q39" s="204" t="s">
        <v>30</v>
      </c>
      <c r="R39" s="277" t="s">
        <v>30</v>
      </c>
      <c r="S39" s="282" t="s">
        <v>30</v>
      </c>
      <c r="T39" s="189" t="s">
        <v>30</v>
      </c>
      <c r="U39" s="282" t="s">
        <v>30</v>
      </c>
      <c r="V39" s="189" t="s">
        <v>30</v>
      </c>
      <c r="W39" s="282" t="s">
        <v>30</v>
      </c>
      <c r="X39" s="204" t="s">
        <v>30</v>
      </c>
      <c r="Y39" s="188">
        <v>1484</v>
      </c>
      <c r="Z39" s="282">
        <v>237</v>
      </c>
      <c r="AA39" s="277">
        <v>962</v>
      </c>
      <c r="AB39" s="282">
        <v>150</v>
      </c>
      <c r="AC39" s="189" t="s">
        <v>30</v>
      </c>
      <c r="AD39" s="282">
        <v>135</v>
      </c>
      <c r="AE39" s="282" t="s">
        <v>30</v>
      </c>
      <c r="AF39" s="188" t="s">
        <v>30</v>
      </c>
      <c r="AG39" s="282" t="s">
        <v>30</v>
      </c>
      <c r="AH39" s="189" t="s">
        <v>30</v>
      </c>
      <c r="AI39" s="282" t="s">
        <v>30</v>
      </c>
      <c r="AJ39" s="189" t="s">
        <v>30</v>
      </c>
      <c r="AK39" s="282" t="s">
        <v>30</v>
      </c>
      <c r="AL39" s="189" t="s">
        <v>30</v>
      </c>
      <c r="AM39" s="188" t="s">
        <v>30</v>
      </c>
      <c r="AN39" s="282" t="s">
        <v>30</v>
      </c>
      <c r="AO39" s="189" t="s">
        <v>30</v>
      </c>
      <c r="AP39" s="282" t="s">
        <v>30</v>
      </c>
      <c r="AQ39" s="189" t="s">
        <v>30</v>
      </c>
      <c r="AR39" s="282" t="s">
        <v>30</v>
      </c>
      <c r="AS39" s="204" t="s">
        <v>30</v>
      </c>
      <c r="AT39" s="280" t="s">
        <v>30</v>
      </c>
      <c r="AU39" s="277" t="s">
        <v>30</v>
      </c>
      <c r="AV39" s="282" t="s">
        <v>30</v>
      </c>
      <c r="AW39" s="282" t="s">
        <v>30</v>
      </c>
      <c r="AX39" s="282" t="s">
        <v>30</v>
      </c>
      <c r="AY39" s="282" t="s">
        <v>30</v>
      </c>
      <c r="AZ39" s="282" t="s">
        <v>30</v>
      </c>
    </row>
    <row r="40" spans="1:52" s="198" customFormat="1" ht="12.75" x14ac:dyDescent="0.2">
      <c r="A40" s="69"/>
      <c r="B40" s="203" t="s">
        <v>29</v>
      </c>
      <c r="C40" s="644">
        <v>4420</v>
      </c>
      <c r="D40" s="188" t="s">
        <v>30</v>
      </c>
      <c r="E40" s="282" t="s">
        <v>30</v>
      </c>
      <c r="F40" s="189" t="s">
        <v>30</v>
      </c>
      <c r="G40" s="282" t="s">
        <v>30</v>
      </c>
      <c r="H40" s="189" t="s">
        <v>30</v>
      </c>
      <c r="I40" s="282" t="s">
        <v>30</v>
      </c>
      <c r="J40" s="189" t="s">
        <v>30</v>
      </c>
      <c r="K40" s="280" t="s">
        <v>30</v>
      </c>
      <c r="L40" s="190" t="s">
        <v>30</v>
      </c>
      <c r="M40" s="189" t="s">
        <v>30</v>
      </c>
      <c r="N40" s="282" t="s">
        <v>30</v>
      </c>
      <c r="O40" s="189" t="s">
        <v>30</v>
      </c>
      <c r="P40" s="282" t="s">
        <v>30</v>
      </c>
      <c r="Q40" s="204" t="s">
        <v>30</v>
      </c>
      <c r="R40" s="277" t="s">
        <v>30</v>
      </c>
      <c r="S40" s="282" t="s">
        <v>30</v>
      </c>
      <c r="T40" s="189" t="s">
        <v>30</v>
      </c>
      <c r="U40" s="282" t="s">
        <v>30</v>
      </c>
      <c r="V40" s="189" t="s">
        <v>30</v>
      </c>
      <c r="W40" s="282" t="s">
        <v>30</v>
      </c>
      <c r="X40" s="204" t="s">
        <v>30</v>
      </c>
      <c r="Y40" s="188">
        <v>2850</v>
      </c>
      <c r="Z40" s="282">
        <v>361</v>
      </c>
      <c r="AA40" s="277" t="s">
        <v>30</v>
      </c>
      <c r="AB40" s="282">
        <v>1958</v>
      </c>
      <c r="AC40" s="189">
        <v>492</v>
      </c>
      <c r="AD40" s="282">
        <v>39</v>
      </c>
      <c r="AE40" s="282" t="s">
        <v>30</v>
      </c>
      <c r="AF40" s="188" t="s">
        <v>30</v>
      </c>
      <c r="AG40" s="282" t="s">
        <v>30</v>
      </c>
      <c r="AH40" s="189" t="s">
        <v>30</v>
      </c>
      <c r="AI40" s="282" t="s">
        <v>30</v>
      </c>
      <c r="AJ40" s="189" t="s">
        <v>30</v>
      </c>
      <c r="AK40" s="282" t="s">
        <v>30</v>
      </c>
      <c r="AL40" s="189" t="s">
        <v>30</v>
      </c>
      <c r="AM40" s="188" t="s">
        <v>30</v>
      </c>
      <c r="AN40" s="282" t="s">
        <v>30</v>
      </c>
      <c r="AO40" s="189" t="s">
        <v>30</v>
      </c>
      <c r="AP40" s="282" t="s">
        <v>30</v>
      </c>
      <c r="AQ40" s="189" t="s">
        <v>30</v>
      </c>
      <c r="AR40" s="282" t="s">
        <v>30</v>
      </c>
      <c r="AS40" s="204" t="s">
        <v>30</v>
      </c>
      <c r="AT40" s="280">
        <v>1570</v>
      </c>
      <c r="AU40" s="640">
        <v>486</v>
      </c>
      <c r="AV40" s="282" t="s">
        <v>30</v>
      </c>
      <c r="AW40" s="641">
        <v>999</v>
      </c>
      <c r="AX40" s="642">
        <v>85</v>
      </c>
      <c r="AY40" s="282" t="s">
        <v>30</v>
      </c>
      <c r="AZ40" s="282" t="s">
        <v>30</v>
      </c>
    </row>
    <row r="41" spans="1:52" s="198" customFormat="1" ht="12.75" x14ac:dyDescent="0.2">
      <c r="A41" s="69"/>
      <c r="B41" s="203" t="s">
        <v>129</v>
      </c>
      <c r="C41" s="644">
        <v>2549</v>
      </c>
      <c r="D41" s="188" t="s">
        <v>30</v>
      </c>
      <c r="E41" s="282" t="s">
        <v>30</v>
      </c>
      <c r="F41" s="189" t="s">
        <v>30</v>
      </c>
      <c r="G41" s="282" t="s">
        <v>30</v>
      </c>
      <c r="H41" s="189" t="s">
        <v>30</v>
      </c>
      <c r="I41" s="282" t="s">
        <v>30</v>
      </c>
      <c r="J41" s="189" t="s">
        <v>30</v>
      </c>
      <c r="K41" s="280" t="s">
        <v>30</v>
      </c>
      <c r="L41" s="190" t="s">
        <v>30</v>
      </c>
      <c r="M41" s="189" t="s">
        <v>30</v>
      </c>
      <c r="N41" s="282" t="s">
        <v>30</v>
      </c>
      <c r="O41" s="189" t="s">
        <v>30</v>
      </c>
      <c r="P41" s="282" t="s">
        <v>30</v>
      </c>
      <c r="Q41" s="204" t="s">
        <v>30</v>
      </c>
      <c r="R41" s="277" t="s">
        <v>30</v>
      </c>
      <c r="S41" s="282" t="s">
        <v>30</v>
      </c>
      <c r="T41" s="189" t="s">
        <v>30</v>
      </c>
      <c r="U41" s="282" t="s">
        <v>30</v>
      </c>
      <c r="V41" s="189" t="s">
        <v>30</v>
      </c>
      <c r="W41" s="282" t="s">
        <v>30</v>
      </c>
      <c r="X41" s="204" t="s">
        <v>30</v>
      </c>
      <c r="Y41" s="188" t="s">
        <v>30</v>
      </c>
      <c r="Z41" s="282" t="s">
        <v>30</v>
      </c>
      <c r="AA41" s="277" t="s">
        <v>30</v>
      </c>
      <c r="AB41" s="282" t="s">
        <v>30</v>
      </c>
      <c r="AC41" s="189" t="s">
        <v>30</v>
      </c>
      <c r="AD41" s="282" t="s">
        <v>30</v>
      </c>
      <c r="AE41" s="282" t="s">
        <v>30</v>
      </c>
      <c r="AF41" s="188">
        <v>2549</v>
      </c>
      <c r="AG41" s="282">
        <v>394</v>
      </c>
      <c r="AH41" s="189">
        <v>198</v>
      </c>
      <c r="AI41" s="282">
        <v>371</v>
      </c>
      <c r="AJ41" s="189">
        <v>1586</v>
      </c>
      <c r="AK41" s="282" t="s">
        <v>30</v>
      </c>
      <c r="AL41" s="189" t="s">
        <v>30</v>
      </c>
      <c r="AM41" s="188" t="s">
        <v>30</v>
      </c>
      <c r="AN41" s="282" t="s">
        <v>30</v>
      </c>
      <c r="AO41" s="189" t="s">
        <v>30</v>
      </c>
      <c r="AP41" s="282" t="s">
        <v>30</v>
      </c>
      <c r="AQ41" s="189" t="s">
        <v>30</v>
      </c>
      <c r="AR41" s="282" t="s">
        <v>30</v>
      </c>
      <c r="AS41" s="204" t="s">
        <v>30</v>
      </c>
      <c r="AT41" s="280" t="s">
        <v>30</v>
      </c>
      <c r="AU41" s="277" t="s">
        <v>30</v>
      </c>
      <c r="AV41" s="282" t="s">
        <v>30</v>
      </c>
      <c r="AW41" s="282" t="s">
        <v>30</v>
      </c>
      <c r="AX41" s="282" t="s">
        <v>30</v>
      </c>
      <c r="AY41" s="282" t="s">
        <v>30</v>
      </c>
      <c r="AZ41" s="282" t="s">
        <v>30</v>
      </c>
    </row>
    <row r="42" spans="1:52" s="198" customFormat="1" ht="12.75" x14ac:dyDescent="0.2">
      <c r="A42" s="69"/>
      <c r="B42" s="203" t="s">
        <v>68</v>
      </c>
      <c r="C42" s="644">
        <v>4461</v>
      </c>
      <c r="D42" s="188" t="s">
        <v>30</v>
      </c>
      <c r="E42" s="282" t="s">
        <v>30</v>
      </c>
      <c r="F42" s="189" t="s">
        <v>30</v>
      </c>
      <c r="G42" s="282" t="s">
        <v>30</v>
      </c>
      <c r="H42" s="189" t="s">
        <v>30</v>
      </c>
      <c r="I42" s="282" t="s">
        <v>30</v>
      </c>
      <c r="J42" s="189" t="s">
        <v>30</v>
      </c>
      <c r="K42" s="280" t="s">
        <v>30</v>
      </c>
      <c r="L42" s="190" t="s">
        <v>30</v>
      </c>
      <c r="M42" s="189" t="s">
        <v>30</v>
      </c>
      <c r="N42" s="282" t="s">
        <v>30</v>
      </c>
      <c r="O42" s="189" t="s">
        <v>30</v>
      </c>
      <c r="P42" s="282" t="s">
        <v>30</v>
      </c>
      <c r="Q42" s="204" t="s">
        <v>30</v>
      </c>
      <c r="R42" s="277" t="s">
        <v>30</v>
      </c>
      <c r="S42" s="282" t="s">
        <v>30</v>
      </c>
      <c r="T42" s="189" t="s">
        <v>30</v>
      </c>
      <c r="U42" s="282" t="s">
        <v>30</v>
      </c>
      <c r="V42" s="189" t="s">
        <v>30</v>
      </c>
      <c r="W42" s="282" t="s">
        <v>30</v>
      </c>
      <c r="X42" s="204" t="s">
        <v>30</v>
      </c>
      <c r="Y42" s="188">
        <v>4461</v>
      </c>
      <c r="Z42" s="282" t="s">
        <v>30</v>
      </c>
      <c r="AA42" s="277">
        <v>4193</v>
      </c>
      <c r="AB42" s="282">
        <v>120</v>
      </c>
      <c r="AC42" s="189">
        <v>148</v>
      </c>
      <c r="AD42" s="282" t="s">
        <v>30</v>
      </c>
      <c r="AE42" s="282" t="s">
        <v>30</v>
      </c>
      <c r="AF42" s="188" t="s">
        <v>30</v>
      </c>
      <c r="AG42" s="282" t="s">
        <v>30</v>
      </c>
      <c r="AH42" s="189" t="s">
        <v>30</v>
      </c>
      <c r="AI42" s="282" t="s">
        <v>30</v>
      </c>
      <c r="AJ42" s="189" t="s">
        <v>30</v>
      </c>
      <c r="AK42" s="282" t="s">
        <v>30</v>
      </c>
      <c r="AL42" s="189" t="s">
        <v>30</v>
      </c>
      <c r="AM42" s="188" t="s">
        <v>30</v>
      </c>
      <c r="AN42" s="282" t="s">
        <v>30</v>
      </c>
      <c r="AO42" s="189" t="s">
        <v>30</v>
      </c>
      <c r="AP42" s="282" t="s">
        <v>30</v>
      </c>
      <c r="AQ42" s="189" t="s">
        <v>30</v>
      </c>
      <c r="AR42" s="282" t="s">
        <v>30</v>
      </c>
      <c r="AS42" s="204" t="s">
        <v>30</v>
      </c>
      <c r="AT42" s="280" t="s">
        <v>30</v>
      </c>
      <c r="AU42" s="282" t="s">
        <v>30</v>
      </c>
      <c r="AV42" s="282" t="s">
        <v>30</v>
      </c>
      <c r="AW42" s="282" t="s">
        <v>30</v>
      </c>
      <c r="AX42" s="282" t="s">
        <v>30</v>
      </c>
      <c r="AY42" s="282" t="s">
        <v>30</v>
      </c>
      <c r="AZ42" s="282" t="s">
        <v>30</v>
      </c>
    </row>
    <row r="43" spans="1:52" s="198" customFormat="1" ht="12.75" x14ac:dyDescent="0.2">
      <c r="A43" s="69"/>
      <c r="B43" s="203" t="s">
        <v>31</v>
      </c>
      <c r="C43" s="644">
        <v>3952</v>
      </c>
      <c r="D43" s="188" t="s">
        <v>30</v>
      </c>
      <c r="E43" s="282" t="s">
        <v>30</v>
      </c>
      <c r="F43" s="189" t="s">
        <v>30</v>
      </c>
      <c r="G43" s="282" t="s">
        <v>30</v>
      </c>
      <c r="H43" s="189" t="s">
        <v>30</v>
      </c>
      <c r="I43" s="282" t="s">
        <v>30</v>
      </c>
      <c r="J43" s="189" t="s">
        <v>30</v>
      </c>
      <c r="K43" s="280" t="s">
        <v>30</v>
      </c>
      <c r="L43" s="190" t="s">
        <v>30</v>
      </c>
      <c r="M43" s="189" t="s">
        <v>30</v>
      </c>
      <c r="N43" s="282" t="s">
        <v>30</v>
      </c>
      <c r="O43" s="189" t="s">
        <v>30</v>
      </c>
      <c r="P43" s="282" t="s">
        <v>30</v>
      </c>
      <c r="Q43" s="204" t="s">
        <v>30</v>
      </c>
      <c r="R43" s="188">
        <v>3952</v>
      </c>
      <c r="S43" s="282">
        <v>908</v>
      </c>
      <c r="T43" s="189">
        <v>1596</v>
      </c>
      <c r="U43" s="282">
        <v>479</v>
      </c>
      <c r="V43" s="189">
        <v>969</v>
      </c>
      <c r="W43" s="282" t="s">
        <v>30</v>
      </c>
      <c r="X43" s="204" t="s">
        <v>30</v>
      </c>
      <c r="Y43" s="188" t="s">
        <v>30</v>
      </c>
      <c r="Z43" s="282" t="s">
        <v>30</v>
      </c>
      <c r="AA43" s="277" t="s">
        <v>30</v>
      </c>
      <c r="AB43" s="282" t="s">
        <v>30</v>
      </c>
      <c r="AC43" s="189" t="s">
        <v>30</v>
      </c>
      <c r="AD43" s="282" t="s">
        <v>30</v>
      </c>
      <c r="AE43" s="282" t="s">
        <v>30</v>
      </c>
      <c r="AF43" s="188" t="s">
        <v>30</v>
      </c>
      <c r="AG43" s="282" t="s">
        <v>30</v>
      </c>
      <c r="AH43" s="189" t="s">
        <v>30</v>
      </c>
      <c r="AI43" s="282" t="s">
        <v>30</v>
      </c>
      <c r="AJ43" s="189" t="s">
        <v>30</v>
      </c>
      <c r="AK43" s="282" t="s">
        <v>30</v>
      </c>
      <c r="AL43" s="189" t="s">
        <v>30</v>
      </c>
      <c r="AM43" s="188" t="s">
        <v>30</v>
      </c>
      <c r="AN43" s="282" t="s">
        <v>30</v>
      </c>
      <c r="AO43" s="189" t="s">
        <v>30</v>
      </c>
      <c r="AP43" s="282" t="s">
        <v>30</v>
      </c>
      <c r="AQ43" s="189" t="s">
        <v>30</v>
      </c>
      <c r="AR43" s="282" t="s">
        <v>30</v>
      </c>
      <c r="AS43" s="204" t="s">
        <v>30</v>
      </c>
      <c r="AT43" s="280" t="s">
        <v>30</v>
      </c>
      <c r="AU43" s="282" t="s">
        <v>30</v>
      </c>
      <c r="AV43" s="282" t="s">
        <v>30</v>
      </c>
      <c r="AW43" s="282" t="s">
        <v>30</v>
      </c>
      <c r="AX43" s="282" t="s">
        <v>30</v>
      </c>
      <c r="AY43" s="282" t="s">
        <v>30</v>
      </c>
      <c r="AZ43" s="282" t="s">
        <v>30</v>
      </c>
    </row>
    <row r="44" spans="1:52" s="198" customFormat="1" ht="12.75" x14ac:dyDescent="0.2">
      <c r="A44" s="69"/>
      <c r="B44" s="203" t="s">
        <v>134</v>
      </c>
      <c r="C44" s="644">
        <v>327</v>
      </c>
      <c r="D44" s="188" t="s">
        <v>30</v>
      </c>
      <c r="E44" s="282" t="s">
        <v>30</v>
      </c>
      <c r="F44" s="189" t="s">
        <v>30</v>
      </c>
      <c r="G44" s="282" t="s">
        <v>30</v>
      </c>
      <c r="H44" s="189" t="s">
        <v>30</v>
      </c>
      <c r="I44" s="282" t="s">
        <v>30</v>
      </c>
      <c r="J44" s="189" t="s">
        <v>30</v>
      </c>
      <c r="K44" s="280" t="s">
        <v>30</v>
      </c>
      <c r="L44" s="190" t="s">
        <v>30</v>
      </c>
      <c r="M44" s="189" t="s">
        <v>30</v>
      </c>
      <c r="N44" s="282" t="s">
        <v>30</v>
      </c>
      <c r="O44" s="189" t="s">
        <v>30</v>
      </c>
      <c r="P44" s="282" t="s">
        <v>30</v>
      </c>
      <c r="Q44" s="204" t="s">
        <v>30</v>
      </c>
      <c r="R44" s="277" t="s">
        <v>30</v>
      </c>
      <c r="S44" s="282" t="s">
        <v>30</v>
      </c>
      <c r="T44" s="189" t="s">
        <v>30</v>
      </c>
      <c r="U44" s="282" t="s">
        <v>30</v>
      </c>
      <c r="V44" s="189" t="s">
        <v>30</v>
      </c>
      <c r="W44" s="282" t="s">
        <v>30</v>
      </c>
      <c r="X44" s="204" t="s">
        <v>30</v>
      </c>
      <c r="Y44" s="188">
        <v>327</v>
      </c>
      <c r="Z44" s="282" t="s">
        <v>30</v>
      </c>
      <c r="AA44" s="277" t="s">
        <v>30</v>
      </c>
      <c r="AB44" s="282">
        <v>73</v>
      </c>
      <c r="AC44" s="189">
        <v>254</v>
      </c>
      <c r="AD44" s="282" t="s">
        <v>30</v>
      </c>
      <c r="AE44" s="282" t="s">
        <v>30</v>
      </c>
      <c r="AF44" s="188" t="s">
        <v>30</v>
      </c>
      <c r="AG44" s="282" t="s">
        <v>30</v>
      </c>
      <c r="AH44" s="189" t="s">
        <v>30</v>
      </c>
      <c r="AI44" s="282" t="s">
        <v>30</v>
      </c>
      <c r="AJ44" s="189" t="s">
        <v>30</v>
      </c>
      <c r="AK44" s="282" t="s">
        <v>30</v>
      </c>
      <c r="AL44" s="189" t="s">
        <v>30</v>
      </c>
      <c r="AM44" s="188" t="s">
        <v>30</v>
      </c>
      <c r="AN44" s="282" t="s">
        <v>30</v>
      </c>
      <c r="AO44" s="189" t="s">
        <v>30</v>
      </c>
      <c r="AP44" s="282" t="s">
        <v>30</v>
      </c>
      <c r="AQ44" s="189" t="s">
        <v>30</v>
      </c>
      <c r="AR44" s="282" t="s">
        <v>30</v>
      </c>
      <c r="AS44" s="204" t="s">
        <v>30</v>
      </c>
      <c r="AT44" s="280" t="s">
        <v>30</v>
      </c>
      <c r="AU44" s="282" t="s">
        <v>30</v>
      </c>
      <c r="AV44" s="282" t="s">
        <v>30</v>
      </c>
      <c r="AW44" s="282" t="s">
        <v>30</v>
      </c>
      <c r="AX44" s="282" t="s">
        <v>30</v>
      </c>
      <c r="AY44" s="282" t="s">
        <v>30</v>
      </c>
      <c r="AZ44" s="282" t="s">
        <v>30</v>
      </c>
    </row>
    <row r="45" spans="1:52" s="198" customFormat="1" ht="12.75" x14ac:dyDescent="0.2">
      <c r="A45" s="69"/>
      <c r="B45" s="203" t="s">
        <v>32</v>
      </c>
      <c r="C45" s="644">
        <v>10715</v>
      </c>
      <c r="D45" s="188" t="s">
        <v>30</v>
      </c>
      <c r="E45" s="282" t="s">
        <v>30</v>
      </c>
      <c r="F45" s="189" t="s">
        <v>30</v>
      </c>
      <c r="G45" s="282" t="s">
        <v>30</v>
      </c>
      <c r="H45" s="189" t="s">
        <v>30</v>
      </c>
      <c r="I45" s="282" t="s">
        <v>30</v>
      </c>
      <c r="J45" s="189" t="s">
        <v>30</v>
      </c>
      <c r="K45" s="280" t="s">
        <v>30</v>
      </c>
      <c r="L45" s="190" t="s">
        <v>30</v>
      </c>
      <c r="M45" s="189" t="s">
        <v>30</v>
      </c>
      <c r="N45" s="282" t="s">
        <v>30</v>
      </c>
      <c r="O45" s="189" t="s">
        <v>30</v>
      </c>
      <c r="P45" s="282" t="s">
        <v>30</v>
      </c>
      <c r="Q45" s="204" t="s">
        <v>30</v>
      </c>
      <c r="R45" s="277" t="s">
        <v>30</v>
      </c>
      <c r="S45" s="282" t="s">
        <v>30</v>
      </c>
      <c r="T45" s="189" t="s">
        <v>30</v>
      </c>
      <c r="U45" s="282" t="s">
        <v>30</v>
      </c>
      <c r="V45" s="189" t="s">
        <v>30</v>
      </c>
      <c r="W45" s="282" t="s">
        <v>30</v>
      </c>
      <c r="X45" s="204" t="s">
        <v>30</v>
      </c>
      <c r="Y45" s="188">
        <v>10715</v>
      </c>
      <c r="Z45" s="282">
        <v>264</v>
      </c>
      <c r="AA45" s="277">
        <v>8951</v>
      </c>
      <c r="AB45" s="282">
        <v>779</v>
      </c>
      <c r="AC45" s="189">
        <v>680</v>
      </c>
      <c r="AD45" s="282">
        <v>41</v>
      </c>
      <c r="AE45" s="282" t="s">
        <v>30</v>
      </c>
      <c r="AF45" s="188" t="s">
        <v>30</v>
      </c>
      <c r="AG45" s="282" t="s">
        <v>30</v>
      </c>
      <c r="AH45" s="189" t="s">
        <v>30</v>
      </c>
      <c r="AI45" s="282" t="s">
        <v>30</v>
      </c>
      <c r="AJ45" s="189" t="s">
        <v>30</v>
      </c>
      <c r="AK45" s="282" t="s">
        <v>30</v>
      </c>
      <c r="AL45" s="189" t="s">
        <v>30</v>
      </c>
      <c r="AM45" s="188" t="s">
        <v>30</v>
      </c>
      <c r="AN45" s="282" t="s">
        <v>30</v>
      </c>
      <c r="AO45" s="189" t="s">
        <v>30</v>
      </c>
      <c r="AP45" s="282" t="s">
        <v>30</v>
      </c>
      <c r="AQ45" s="189" t="s">
        <v>30</v>
      </c>
      <c r="AR45" s="282" t="s">
        <v>30</v>
      </c>
      <c r="AS45" s="204" t="s">
        <v>30</v>
      </c>
      <c r="AT45" s="280" t="s">
        <v>30</v>
      </c>
      <c r="AU45" s="282" t="s">
        <v>30</v>
      </c>
      <c r="AV45" s="282" t="s">
        <v>30</v>
      </c>
      <c r="AW45" s="282" t="s">
        <v>30</v>
      </c>
      <c r="AX45" s="282" t="s">
        <v>30</v>
      </c>
      <c r="AY45" s="282" t="s">
        <v>30</v>
      </c>
      <c r="AZ45" s="282" t="s">
        <v>30</v>
      </c>
    </row>
    <row r="46" spans="1:52" s="198" customFormat="1" ht="12.75" x14ac:dyDescent="0.2">
      <c r="A46" s="69"/>
      <c r="B46" s="203" t="s">
        <v>33</v>
      </c>
      <c r="C46" s="644">
        <v>3966</v>
      </c>
      <c r="D46" s="188" t="s">
        <v>30</v>
      </c>
      <c r="E46" s="282" t="s">
        <v>30</v>
      </c>
      <c r="F46" s="189" t="s">
        <v>30</v>
      </c>
      <c r="G46" s="282" t="s">
        <v>30</v>
      </c>
      <c r="H46" s="189" t="s">
        <v>30</v>
      </c>
      <c r="I46" s="282" t="s">
        <v>30</v>
      </c>
      <c r="J46" s="189" t="s">
        <v>30</v>
      </c>
      <c r="K46" s="280" t="s">
        <v>30</v>
      </c>
      <c r="L46" s="190" t="s">
        <v>30</v>
      </c>
      <c r="M46" s="189" t="s">
        <v>30</v>
      </c>
      <c r="N46" s="282" t="s">
        <v>30</v>
      </c>
      <c r="O46" s="189" t="s">
        <v>30</v>
      </c>
      <c r="P46" s="282" t="s">
        <v>30</v>
      </c>
      <c r="Q46" s="204" t="s">
        <v>30</v>
      </c>
      <c r="R46" s="277" t="s">
        <v>30</v>
      </c>
      <c r="S46" s="282" t="s">
        <v>30</v>
      </c>
      <c r="T46" s="189" t="s">
        <v>30</v>
      </c>
      <c r="U46" s="282" t="s">
        <v>30</v>
      </c>
      <c r="V46" s="189" t="s">
        <v>30</v>
      </c>
      <c r="W46" s="282" t="s">
        <v>30</v>
      </c>
      <c r="X46" s="204" t="s">
        <v>30</v>
      </c>
      <c r="Y46" s="188">
        <v>3966</v>
      </c>
      <c r="Z46" s="282">
        <v>818</v>
      </c>
      <c r="AA46" s="277">
        <v>68</v>
      </c>
      <c r="AB46" s="282">
        <v>674</v>
      </c>
      <c r="AC46" s="189">
        <v>2387</v>
      </c>
      <c r="AD46" s="282">
        <v>19</v>
      </c>
      <c r="AE46" s="282" t="s">
        <v>30</v>
      </c>
      <c r="AF46" s="188" t="s">
        <v>30</v>
      </c>
      <c r="AG46" s="282" t="s">
        <v>30</v>
      </c>
      <c r="AH46" s="189" t="s">
        <v>30</v>
      </c>
      <c r="AI46" s="282" t="s">
        <v>30</v>
      </c>
      <c r="AJ46" s="189" t="s">
        <v>30</v>
      </c>
      <c r="AK46" s="282" t="s">
        <v>30</v>
      </c>
      <c r="AL46" s="189" t="s">
        <v>30</v>
      </c>
      <c r="AM46" s="188" t="s">
        <v>30</v>
      </c>
      <c r="AN46" s="282" t="s">
        <v>30</v>
      </c>
      <c r="AO46" s="189" t="s">
        <v>30</v>
      </c>
      <c r="AP46" s="282" t="s">
        <v>30</v>
      </c>
      <c r="AQ46" s="189" t="s">
        <v>30</v>
      </c>
      <c r="AR46" s="282" t="s">
        <v>30</v>
      </c>
      <c r="AS46" s="204" t="s">
        <v>30</v>
      </c>
      <c r="AT46" s="280" t="s">
        <v>30</v>
      </c>
      <c r="AU46" s="282" t="s">
        <v>30</v>
      </c>
      <c r="AV46" s="282" t="s">
        <v>30</v>
      </c>
      <c r="AW46" s="282" t="s">
        <v>30</v>
      </c>
      <c r="AX46" s="282" t="s">
        <v>30</v>
      </c>
      <c r="AY46" s="282" t="s">
        <v>30</v>
      </c>
      <c r="AZ46" s="282" t="s">
        <v>30</v>
      </c>
    </row>
    <row r="47" spans="1:52" s="198" customFormat="1" ht="12.75" x14ac:dyDescent="0.2">
      <c r="A47" s="69"/>
      <c r="B47" s="203" t="s">
        <v>34</v>
      </c>
      <c r="C47" s="644">
        <v>8747</v>
      </c>
      <c r="D47" s="188" t="s">
        <v>30</v>
      </c>
      <c r="E47" s="282" t="s">
        <v>30</v>
      </c>
      <c r="F47" s="189" t="s">
        <v>30</v>
      </c>
      <c r="G47" s="282" t="s">
        <v>30</v>
      </c>
      <c r="H47" s="189" t="s">
        <v>30</v>
      </c>
      <c r="I47" s="282" t="s">
        <v>30</v>
      </c>
      <c r="J47" s="189" t="s">
        <v>30</v>
      </c>
      <c r="K47" s="280" t="s">
        <v>30</v>
      </c>
      <c r="L47" s="190" t="s">
        <v>30</v>
      </c>
      <c r="M47" s="189" t="s">
        <v>30</v>
      </c>
      <c r="N47" s="282" t="s">
        <v>30</v>
      </c>
      <c r="O47" s="189" t="s">
        <v>30</v>
      </c>
      <c r="P47" s="282" t="s">
        <v>30</v>
      </c>
      <c r="Q47" s="204" t="s">
        <v>30</v>
      </c>
      <c r="R47" s="188">
        <v>8747</v>
      </c>
      <c r="S47" s="282">
        <v>2929</v>
      </c>
      <c r="T47" s="189">
        <v>2661</v>
      </c>
      <c r="U47" s="282">
        <v>735</v>
      </c>
      <c r="V47" s="189">
        <v>2422</v>
      </c>
      <c r="W47" s="282" t="s">
        <v>30</v>
      </c>
      <c r="X47" s="204" t="s">
        <v>30</v>
      </c>
      <c r="Y47" s="188" t="s">
        <v>30</v>
      </c>
      <c r="Z47" s="282" t="s">
        <v>30</v>
      </c>
      <c r="AA47" s="277" t="s">
        <v>30</v>
      </c>
      <c r="AB47" s="282" t="s">
        <v>30</v>
      </c>
      <c r="AC47" s="189" t="s">
        <v>30</v>
      </c>
      <c r="AD47" s="282" t="s">
        <v>30</v>
      </c>
      <c r="AE47" s="282" t="s">
        <v>30</v>
      </c>
      <c r="AF47" s="188" t="s">
        <v>30</v>
      </c>
      <c r="AG47" s="282" t="s">
        <v>30</v>
      </c>
      <c r="AH47" s="189" t="s">
        <v>30</v>
      </c>
      <c r="AI47" s="282" t="s">
        <v>30</v>
      </c>
      <c r="AJ47" s="189" t="s">
        <v>30</v>
      </c>
      <c r="AK47" s="282" t="s">
        <v>30</v>
      </c>
      <c r="AL47" s="189" t="s">
        <v>30</v>
      </c>
      <c r="AM47" s="188" t="s">
        <v>30</v>
      </c>
      <c r="AN47" s="282" t="s">
        <v>30</v>
      </c>
      <c r="AO47" s="189" t="s">
        <v>30</v>
      </c>
      <c r="AP47" s="282" t="s">
        <v>30</v>
      </c>
      <c r="AQ47" s="189" t="s">
        <v>30</v>
      </c>
      <c r="AR47" s="282" t="s">
        <v>30</v>
      </c>
      <c r="AS47" s="204" t="s">
        <v>30</v>
      </c>
      <c r="AT47" s="280" t="s">
        <v>30</v>
      </c>
      <c r="AU47" s="282" t="s">
        <v>30</v>
      </c>
      <c r="AV47" s="282" t="s">
        <v>30</v>
      </c>
      <c r="AW47" s="282" t="s">
        <v>30</v>
      </c>
      <c r="AX47" s="282" t="s">
        <v>30</v>
      </c>
      <c r="AY47" s="282" t="s">
        <v>30</v>
      </c>
      <c r="AZ47" s="282" t="s">
        <v>30</v>
      </c>
    </row>
    <row r="48" spans="1:52" s="198" customFormat="1" ht="12.75" x14ac:dyDescent="0.2">
      <c r="A48" s="69"/>
      <c r="B48" s="203" t="s">
        <v>142</v>
      </c>
      <c r="C48" s="644">
        <v>754</v>
      </c>
      <c r="D48" s="188" t="s">
        <v>30</v>
      </c>
      <c r="E48" s="282" t="s">
        <v>30</v>
      </c>
      <c r="F48" s="189" t="s">
        <v>30</v>
      </c>
      <c r="G48" s="282" t="s">
        <v>30</v>
      </c>
      <c r="H48" s="189" t="s">
        <v>30</v>
      </c>
      <c r="I48" s="282" t="s">
        <v>30</v>
      </c>
      <c r="J48" s="189" t="s">
        <v>30</v>
      </c>
      <c r="K48" s="280" t="s">
        <v>30</v>
      </c>
      <c r="L48" s="190" t="s">
        <v>30</v>
      </c>
      <c r="M48" s="189" t="s">
        <v>30</v>
      </c>
      <c r="N48" s="282" t="s">
        <v>30</v>
      </c>
      <c r="O48" s="189" t="s">
        <v>30</v>
      </c>
      <c r="P48" s="282" t="s">
        <v>30</v>
      </c>
      <c r="Q48" s="204" t="s">
        <v>30</v>
      </c>
      <c r="R48" s="277" t="s">
        <v>30</v>
      </c>
      <c r="S48" s="282" t="s">
        <v>30</v>
      </c>
      <c r="T48" s="189" t="s">
        <v>30</v>
      </c>
      <c r="U48" s="282" t="s">
        <v>30</v>
      </c>
      <c r="V48" s="189" t="s">
        <v>30</v>
      </c>
      <c r="W48" s="282" t="s">
        <v>30</v>
      </c>
      <c r="X48" s="204" t="s">
        <v>30</v>
      </c>
      <c r="Y48" s="188">
        <v>754</v>
      </c>
      <c r="Z48" s="282" t="s">
        <v>30</v>
      </c>
      <c r="AA48" s="277" t="s">
        <v>30</v>
      </c>
      <c r="AB48" s="282">
        <v>304</v>
      </c>
      <c r="AC48" s="189">
        <v>450</v>
      </c>
      <c r="AD48" s="282" t="s">
        <v>30</v>
      </c>
      <c r="AE48" s="282" t="s">
        <v>30</v>
      </c>
      <c r="AF48" s="188" t="s">
        <v>30</v>
      </c>
      <c r="AG48" s="282" t="s">
        <v>30</v>
      </c>
      <c r="AH48" s="189" t="s">
        <v>30</v>
      </c>
      <c r="AI48" s="282" t="s">
        <v>30</v>
      </c>
      <c r="AJ48" s="189" t="s">
        <v>30</v>
      </c>
      <c r="AK48" s="282" t="s">
        <v>30</v>
      </c>
      <c r="AL48" s="189" t="s">
        <v>30</v>
      </c>
      <c r="AM48" s="188" t="s">
        <v>30</v>
      </c>
      <c r="AN48" s="282" t="s">
        <v>30</v>
      </c>
      <c r="AO48" s="189" t="s">
        <v>30</v>
      </c>
      <c r="AP48" s="282" t="s">
        <v>30</v>
      </c>
      <c r="AQ48" s="189" t="s">
        <v>30</v>
      </c>
      <c r="AR48" s="282" t="s">
        <v>30</v>
      </c>
      <c r="AS48" s="204" t="s">
        <v>30</v>
      </c>
      <c r="AT48" s="280" t="s">
        <v>30</v>
      </c>
      <c r="AU48" s="282" t="s">
        <v>30</v>
      </c>
      <c r="AV48" s="282" t="s">
        <v>30</v>
      </c>
      <c r="AW48" s="282" t="s">
        <v>30</v>
      </c>
      <c r="AX48" s="282" t="s">
        <v>30</v>
      </c>
      <c r="AY48" s="282" t="s">
        <v>30</v>
      </c>
      <c r="AZ48" s="282" t="s">
        <v>30</v>
      </c>
    </row>
    <row r="49" spans="1:52" s="198" customFormat="1" ht="12.75" x14ac:dyDescent="0.2">
      <c r="A49" s="69"/>
      <c r="B49" s="203" t="s">
        <v>63</v>
      </c>
      <c r="C49" s="644">
        <v>16187</v>
      </c>
      <c r="D49" s="188" t="s">
        <v>30</v>
      </c>
      <c r="E49" s="282" t="s">
        <v>30</v>
      </c>
      <c r="F49" s="189" t="s">
        <v>30</v>
      </c>
      <c r="G49" s="282" t="s">
        <v>30</v>
      </c>
      <c r="H49" s="189" t="s">
        <v>30</v>
      </c>
      <c r="I49" s="282" t="s">
        <v>30</v>
      </c>
      <c r="J49" s="189" t="s">
        <v>30</v>
      </c>
      <c r="K49" s="280" t="s">
        <v>30</v>
      </c>
      <c r="L49" s="190" t="s">
        <v>30</v>
      </c>
      <c r="M49" s="189" t="s">
        <v>30</v>
      </c>
      <c r="N49" s="282" t="s">
        <v>30</v>
      </c>
      <c r="O49" s="189" t="s">
        <v>30</v>
      </c>
      <c r="P49" s="282" t="s">
        <v>30</v>
      </c>
      <c r="Q49" s="204" t="s">
        <v>30</v>
      </c>
      <c r="R49" s="277" t="s">
        <v>30</v>
      </c>
      <c r="S49" s="282" t="s">
        <v>30</v>
      </c>
      <c r="T49" s="189" t="s">
        <v>30</v>
      </c>
      <c r="U49" s="282" t="s">
        <v>30</v>
      </c>
      <c r="V49" s="189" t="s">
        <v>30</v>
      </c>
      <c r="W49" s="282" t="s">
        <v>30</v>
      </c>
      <c r="X49" s="204" t="s">
        <v>30</v>
      </c>
      <c r="Y49" s="188">
        <v>16187</v>
      </c>
      <c r="Z49" s="282">
        <v>5012</v>
      </c>
      <c r="AA49" s="277">
        <v>1458</v>
      </c>
      <c r="AB49" s="282">
        <v>1897</v>
      </c>
      <c r="AC49" s="189">
        <v>7522</v>
      </c>
      <c r="AD49" s="282">
        <v>298</v>
      </c>
      <c r="AE49" s="282" t="s">
        <v>30</v>
      </c>
      <c r="AF49" s="188" t="s">
        <v>30</v>
      </c>
      <c r="AG49" s="282" t="s">
        <v>30</v>
      </c>
      <c r="AH49" s="189" t="s">
        <v>30</v>
      </c>
      <c r="AI49" s="282" t="s">
        <v>30</v>
      </c>
      <c r="AJ49" s="189" t="s">
        <v>30</v>
      </c>
      <c r="AK49" s="282" t="s">
        <v>30</v>
      </c>
      <c r="AL49" s="189" t="s">
        <v>30</v>
      </c>
      <c r="AM49" s="188" t="s">
        <v>30</v>
      </c>
      <c r="AN49" s="282" t="s">
        <v>30</v>
      </c>
      <c r="AO49" s="189" t="s">
        <v>30</v>
      </c>
      <c r="AP49" s="282" t="s">
        <v>30</v>
      </c>
      <c r="AQ49" s="189" t="s">
        <v>30</v>
      </c>
      <c r="AR49" s="282" t="s">
        <v>30</v>
      </c>
      <c r="AS49" s="204" t="s">
        <v>30</v>
      </c>
      <c r="AT49" s="280" t="s">
        <v>30</v>
      </c>
      <c r="AU49" s="282" t="s">
        <v>30</v>
      </c>
      <c r="AV49" s="282" t="s">
        <v>30</v>
      </c>
      <c r="AW49" s="282" t="s">
        <v>30</v>
      </c>
      <c r="AX49" s="282" t="s">
        <v>30</v>
      </c>
      <c r="AY49" s="282" t="s">
        <v>30</v>
      </c>
      <c r="AZ49" s="282" t="s">
        <v>30</v>
      </c>
    </row>
    <row r="50" spans="1:52" s="198" customFormat="1" ht="12.75" x14ac:dyDescent="0.2">
      <c r="A50" s="69"/>
      <c r="B50" s="203" t="s">
        <v>35</v>
      </c>
      <c r="C50" s="644">
        <v>3029</v>
      </c>
      <c r="D50" s="188" t="s">
        <v>30</v>
      </c>
      <c r="E50" s="282" t="s">
        <v>30</v>
      </c>
      <c r="F50" s="189" t="s">
        <v>30</v>
      </c>
      <c r="G50" s="282" t="s">
        <v>30</v>
      </c>
      <c r="H50" s="189" t="s">
        <v>30</v>
      </c>
      <c r="I50" s="282" t="s">
        <v>30</v>
      </c>
      <c r="J50" s="189" t="s">
        <v>30</v>
      </c>
      <c r="K50" s="280" t="s">
        <v>30</v>
      </c>
      <c r="L50" s="190" t="s">
        <v>30</v>
      </c>
      <c r="M50" s="189" t="s">
        <v>30</v>
      </c>
      <c r="N50" s="282" t="s">
        <v>30</v>
      </c>
      <c r="O50" s="189" t="s">
        <v>30</v>
      </c>
      <c r="P50" s="282" t="s">
        <v>30</v>
      </c>
      <c r="Q50" s="204" t="s">
        <v>30</v>
      </c>
      <c r="R50" s="277" t="s">
        <v>30</v>
      </c>
      <c r="S50" s="282" t="s">
        <v>30</v>
      </c>
      <c r="T50" s="189" t="s">
        <v>30</v>
      </c>
      <c r="U50" s="282" t="s">
        <v>30</v>
      </c>
      <c r="V50" s="189" t="s">
        <v>30</v>
      </c>
      <c r="W50" s="282" t="s">
        <v>30</v>
      </c>
      <c r="X50" s="204" t="s">
        <v>30</v>
      </c>
      <c r="Y50" s="188">
        <v>3029</v>
      </c>
      <c r="Z50" s="282" t="s">
        <v>30</v>
      </c>
      <c r="AA50" s="277">
        <v>259</v>
      </c>
      <c r="AB50" s="282">
        <v>1443</v>
      </c>
      <c r="AC50" s="189">
        <v>1327</v>
      </c>
      <c r="AD50" s="282" t="s">
        <v>30</v>
      </c>
      <c r="AE50" s="282" t="s">
        <v>30</v>
      </c>
      <c r="AF50" s="188" t="s">
        <v>30</v>
      </c>
      <c r="AG50" s="282" t="s">
        <v>30</v>
      </c>
      <c r="AH50" s="189" t="s">
        <v>30</v>
      </c>
      <c r="AI50" s="282" t="s">
        <v>30</v>
      </c>
      <c r="AJ50" s="189" t="s">
        <v>30</v>
      </c>
      <c r="AK50" s="282" t="s">
        <v>30</v>
      </c>
      <c r="AL50" s="189" t="s">
        <v>30</v>
      </c>
      <c r="AM50" s="188" t="s">
        <v>30</v>
      </c>
      <c r="AN50" s="282" t="s">
        <v>30</v>
      </c>
      <c r="AO50" s="189" t="s">
        <v>30</v>
      </c>
      <c r="AP50" s="282" t="s">
        <v>30</v>
      </c>
      <c r="AQ50" s="189" t="s">
        <v>30</v>
      </c>
      <c r="AR50" s="282" t="s">
        <v>30</v>
      </c>
      <c r="AS50" s="204" t="s">
        <v>30</v>
      </c>
      <c r="AT50" s="280" t="s">
        <v>30</v>
      </c>
      <c r="AU50" s="282" t="s">
        <v>30</v>
      </c>
      <c r="AV50" s="282" t="s">
        <v>30</v>
      </c>
      <c r="AW50" s="282" t="s">
        <v>30</v>
      </c>
      <c r="AX50" s="282" t="s">
        <v>30</v>
      </c>
      <c r="AY50" s="282" t="s">
        <v>30</v>
      </c>
      <c r="AZ50" s="282" t="s">
        <v>30</v>
      </c>
    </row>
    <row r="51" spans="1:52" s="198" customFormat="1" ht="12.75" x14ac:dyDescent="0.2">
      <c r="A51" s="69"/>
      <c r="B51" s="203" t="s">
        <v>36</v>
      </c>
      <c r="C51" s="644">
        <v>6126</v>
      </c>
      <c r="D51" s="188" t="s">
        <v>30</v>
      </c>
      <c r="E51" s="282" t="s">
        <v>30</v>
      </c>
      <c r="F51" s="189" t="s">
        <v>30</v>
      </c>
      <c r="G51" s="282" t="s">
        <v>30</v>
      </c>
      <c r="H51" s="189" t="s">
        <v>30</v>
      </c>
      <c r="I51" s="282" t="s">
        <v>30</v>
      </c>
      <c r="J51" s="189" t="s">
        <v>30</v>
      </c>
      <c r="K51" s="280" t="s">
        <v>30</v>
      </c>
      <c r="L51" s="190" t="s">
        <v>30</v>
      </c>
      <c r="M51" s="189" t="s">
        <v>30</v>
      </c>
      <c r="N51" s="282" t="s">
        <v>30</v>
      </c>
      <c r="O51" s="189" t="s">
        <v>30</v>
      </c>
      <c r="P51" s="282" t="s">
        <v>30</v>
      </c>
      <c r="Q51" s="204" t="s">
        <v>30</v>
      </c>
      <c r="R51" s="277" t="s">
        <v>30</v>
      </c>
      <c r="S51" s="282" t="s">
        <v>30</v>
      </c>
      <c r="T51" s="189" t="s">
        <v>30</v>
      </c>
      <c r="U51" s="282" t="s">
        <v>30</v>
      </c>
      <c r="V51" s="189" t="s">
        <v>30</v>
      </c>
      <c r="W51" s="282" t="s">
        <v>30</v>
      </c>
      <c r="X51" s="204" t="s">
        <v>30</v>
      </c>
      <c r="Y51" s="188">
        <v>144</v>
      </c>
      <c r="Z51" s="282" t="s">
        <v>30</v>
      </c>
      <c r="AA51" s="277" t="s">
        <v>30</v>
      </c>
      <c r="AB51" s="282">
        <v>144</v>
      </c>
      <c r="AC51" s="189" t="s">
        <v>30</v>
      </c>
      <c r="AD51" s="282" t="s">
        <v>30</v>
      </c>
      <c r="AE51" s="282" t="s">
        <v>30</v>
      </c>
      <c r="AF51" s="188" t="s">
        <v>30</v>
      </c>
      <c r="AG51" s="282" t="s">
        <v>30</v>
      </c>
      <c r="AH51" s="189" t="s">
        <v>30</v>
      </c>
      <c r="AI51" s="282" t="s">
        <v>30</v>
      </c>
      <c r="AJ51" s="189" t="s">
        <v>30</v>
      </c>
      <c r="AK51" s="282" t="s">
        <v>30</v>
      </c>
      <c r="AL51" s="189" t="s">
        <v>30</v>
      </c>
      <c r="AM51" s="188">
        <v>5982</v>
      </c>
      <c r="AN51" s="282">
        <v>672</v>
      </c>
      <c r="AO51" s="189">
        <v>1054</v>
      </c>
      <c r="AP51" s="282">
        <v>417</v>
      </c>
      <c r="AQ51" s="189">
        <v>3839</v>
      </c>
      <c r="AR51" s="282" t="s">
        <v>30</v>
      </c>
      <c r="AS51" s="204" t="s">
        <v>30</v>
      </c>
      <c r="AT51" s="280" t="s">
        <v>30</v>
      </c>
      <c r="AU51" s="282" t="s">
        <v>30</v>
      </c>
      <c r="AV51" s="282" t="s">
        <v>30</v>
      </c>
      <c r="AW51" s="282" t="s">
        <v>30</v>
      </c>
      <c r="AX51" s="282" t="s">
        <v>30</v>
      </c>
      <c r="AY51" s="282" t="s">
        <v>30</v>
      </c>
      <c r="AZ51" s="282" t="s">
        <v>30</v>
      </c>
    </row>
    <row r="52" spans="1:52" s="198" customFormat="1" ht="12.75" x14ac:dyDescent="0.2">
      <c r="A52" s="69"/>
      <c r="B52" s="203" t="s">
        <v>37</v>
      </c>
      <c r="C52" s="644">
        <v>12987</v>
      </c>
      <c r="D52" s="188" t="s">
        <v>30</v>
      </c>
      <c r="E52" s="282" t="s">
        <v>30</v>
      </c>
      <c r="F52" s="189" t="s">
        <v>30</v>
      </c>
      <c r="G52" s="282" t="s">
        <v>30</v>
      </c>
      <c r="H52" s="189" t="s">
        <v>30</v>
      </c>
      <c r="I52" s="282" t="s">
        <v>30</v>
      </c>
      <c r="J52" s="189" t="s">
        <v>30</v>
      </c>
      <c r="K52" s="280" t="s">
        <v>30</v>
      </c>
      <c r="L52" s="190" t="s">
        <v>30</v>
      </c>
      <c r="M52" s="189" t="s">
        <v>30</v>
      </c>
      <c r="N52" s="282" t="s">
        <v>30</v>
      </c>
      <c r="O52" s="189" t="s">
        <v>30</v>
      </c>
      <c r="P52" s="282" t="s">
        <v>30</v>
      </c>
      <c r="Q52" s="204" t="s">
        <v>30</v>
      </c>
      <c r="R52" s="277" t="s">
        <v>30</v>
      </c>
      <c r="S52" s="282" t="s">
        <v>30</v>
      </c>
      <c r="T52" s="189" t="s">
        <v>30</v>
      </c>
      <c r="U52" s="282" t="s">
        <v>30</v>
      </c>
      <c r="V52" s="189" t="s">
        <v>30</v>
      </c>
      <c r="W52" s="282" t="s">
        <v>30</v>
      </c>
      <c r="X52" s="204" t="s">
        <v>30</v>
      </c>
      <c r="Y52" s="188">
        <v>12987</v>
      </c>
      <c r="Z52" s="282">
        <v>6112</v>
      </c>
      <c r="AA52" s="277" t="s">
        <v>30</v>
      </c>
      <c r="AB52" s="282">
        <v>2056</v>
      </c>
      <c r="AC52" s="189">
        <v>4800</v>
      </c>
      <c r="AD52" s="282" t="s">
        <v>30</v>
      </c>
      <c r="AE52" s="282">
        <v>19</v>
      </c>
      <c r="AF52" s="188" t="s">
        <v>30</v>
      </c>
      <c r="AG52" s="282" t="s">
        <v>30</v>
      </c>
      <c r="AH52" s="189" t="s">
        <v>30</v>
      </c>
      <c r="AI52" s="282" t="s">
        <v>30</v>
      </c>
      <c r="AJ52" s="189" t="s">
        <v>30</v>
      </c>
      <c r="AK52" s="282" t="s">
        <v>30</v>
      </c>
      <c r="AL52" s="189" t="s">
        <v>30</v>
      </c>
      <c r="AM52" s="188" t="s">
        <v>30</v>
      </c>
      <c r="AN52" s="282" t="s">
        <v>30</v>
      </c>
      <c r="AO52" s="189" t="s">
        <v>30</v>
      </c>
      <c r="AP52" s="282" t="s">
        <v>30</v>
      </c>
      <c r="AQ52" s="189" t="s">
        <v>30</v>
      </c>
      <c r="AR52" s="282" t="s">
        <v>30</v>
      </c>
      <c r="AS52" s="204" t="s">
        <v>30</v>
      </c>
      <c r="AT52" s="280" t="s">
        <v>30</v>
      </c>
      <c r="AU52" s="282" t="s">
        <v>30</v>
      </c>
      <c r="AV52" s="282" t="s">
        <v>30</v>
      </c>
      <c r="AW52" s="282" t="s">
        <v>30</v>
      </c>
      <c r="AX52" s="282" t="s">
        <v>30</v>
      </c>
      <c r="AY52" s="282" t="s">
        <v>30</v>
      </c>
      <c r="AZ52" s="282" t="s">
        <v>30</v>
      </c>
    </row>
    <row r="53" spans="1:52" s="198" customFormat="1" ht="12.75" x14ac:dyDescent="0.2">
      <c r="A53" s="69"/>
      <c r="B53" s="203" t="s">
        <v>38</v>
      </c>
      <c r="C53" s="644">
        <v>25443</v>
      </c>
      <c r="D53" s="188">
        <v>4989</v>
      </c>
      <c r="E53" s="282">
        <v>774</v>
      </c>
      <c r="F53" s="189">
        <v>469</v>
      </c>
      <c r="G53" s="282">
        <v>872</v>
      </c>
      <c r="H53" s="189">
        <v>2458</v>
      </c>
      <c r="I53" s="282">
        <v>45</v>
      </c>
      <c r="J53" s="189">
        <v>371</v>
      </c>
      <c r="K53" s="280" t="s">
        <v>30</v>
      </c>
      <c r="L53" s="190" t="s">
        <v>30</v>
      </c>
      <c r="M53" s="189" t="s">
        <v>30</v>
      </c>
      <c r="N53" s="282" t="s">
        <v>30</v>
      </c>
      <c r="O53" s="189" t="s">
        <v>30</v>
      </c>
      <c r="P53" s="282" t="s">
        <v>30</v>
      </c>
      <c r="Q53" s="204" t="s">
        <v>30</v>
      </c>
      <c r="R53" s="277" t="s">
        <v>30</v>
      </c>
      <c r="S53" s="282" t="s">
        <v>30</v>
      </c>
      <c r="T53" s="189" t="s">
        <v>30</v>
      </c>
      <c r="U53" s="282" t="s">
        <v>30</v>
      </c>
      <c r="V53" s="189" t="s">
        <v>30</v>
      </c>
      <c r="W53" s="282" t="s">
        <v>30</v>
      </c>
      <c r="X53" s="204" t="s">
        <v>30</v>
      </c>
      <c r="Y53" s="188">
        <v>20129</v>
      </c>
      <c r="Z53" s="282">
        <v>659</v>
      </c>
      <c r="AA53" s="277">
        <v>2726</v>
      </c>
      <c r="AB53" s="282">
        <v>7352</v>
      </c>
      <c r="AC53" s="189">
        <v>7815</v>
      </c>
      <c r="AD53" s="282">
        <v>216</v>
      </c>
      <c r="AE53" s="282">
        <v>1361</v>
      </c>
      <c r="AF53" s="188">
        <v>325</v>
      </c>
      <c r="AG53" s="282">
        <v>164</v>
      </c>
      <c r="AH53" s="189">
        <v>161</v>
      </c>
      <c r="AI53" s="282" t="s">
        <v>30</v>
      </c>
      <c r="AJ53" s="189" t="s">
        <v>30</v>
      </c>
      <c r="AK53" s="282" t="s">
        <v>30</v>
      </c>
      <c r="AL53" s="189" t="s">
        <v>30</v>
      </c>
      <c r="AM53" s="188" t="s">
        <v>30</v>
      </c>
      <c r="AN53" s="282" t="s">
        <v>30</v>
      </c>
      <c r="AO53" s="189" t="s">
        <v>30</v>
      </c>
      <c r="AP53" s="282" t="s">
        <v>30</v>
      </c>
      <c r="AQ53" s="189" t="s">
        <v>30</v>
      </c>
      <c r="AR53" s="282" t="s">
        <v>30</v>
      </c>
      <c r="AS53" s="204" t="s">
        <v>30</v>
      </c>
      <c r="AT53" s="280" t="s">
        <v>30</v>
      </c>
      <c r="AU53" s="282" t="s">
        <v>30</v>
      </c>
      <c r="AV53" s="282" t="s">
        <v>30</v>
      </c>
      <c r="AW53" s="282" t="s">
        <v>30</v>
      </c>
      <c r="AX53" s="282" t="s">
        <v>30</v>
      </c>
      <c r="AY53" s="282" t="s">
        <v>30</v>
      </c>
      <c r="AZ53" s="282" t="s">
        <v>30</v>
      </c>
    </row>
    <row r="54" spans="1:52" s="198" customFormat="1" ht="12.75" x14ac:dyDescent="0.2">
      <c r="A54" s="69"/>
      <c r="B54" s="203" t="s">
        <v>39</v>
      </c>
      <c r="C54" s="644">
        <v>1004</v>
      </c>
      <c r="D54" s="188" t="s">
        <v>30</v>
      </c>
      <c r="E54" s="282" t="s">
        <v>30</v>
      </c>
      <c r="F54" s="189" t="s">
        <v>30</v>
      </c>
      <c r="G54" s="282" t="s">
        <v>30</v>
      </c>
      <c r="H54" s="189" t="s">
        <v>30</v>
      </c>
      <c r="I54" s="282" t="s">
        <v>30</v>
      </c>
      <c r="J54" s="189" t="s">
        <v>30</v>
      </c>
      <c r="K54" s="280" t="s">
        <v>30</v>
      </c>
      <c r="L54" s="190" t="s">
        <v>30</v>
      </c>
      <c r="M54" s="189" t="s">
        <v>30</v>
      </c>
      <c r="N54" s="282" t="s">
        <v>30</v>
      </c>
      <c r="O54" s="189" t="s">
        <v>30</v>
      </c>
      <c r="P54" s="282" t="s">
        <v>30</v>
      </c>
      <c r="Q54" s="204" t="s">
        <v>30</v>
      </c>
      <c r="R54" s="277" t="s">
        <v>30</v>
      </c>
      <c r="S54" s="282" t="s">
        <v>30</v>
      </c>
      <c r="T54" s="189" t="s">
        <v>30</v>
      </c>
      <c r="U54" s="282" t="s">
        <v>30</v>
      </c>
      <c r="V54" s="189" t="s">
        <v>30</v>
      </c>
      <c r="W54" s="282" t="s">
        <v>30</v>
      </c>
      <c r="X54" s="204" t="s">
        <v>30</v>
      </c>
      <c r="Y54" s="188">
        <v>1004</v>
      </c>
      <c r="Z54" s="282" t="s">
        <v>30</v>
      </c>
      <c r="AA54" s="277" t="s">
        <v>30</v>
      </c>
      <c r="AB54" s="282">
        <v>46</v>
      </c>
      <c r="AC54" s="189">
        <v>958</v>
      </c>
      <c r="AD54" s="282" t="s">
        <v>30</v>
      </c>
      <c r="AE54" s="282" t="s">
        <v>30</v>
      </c>
      <c r="AF54" s="188" t="s">
        <v>30</v>
      </c>
      <c r="AG54" s="282" t="s">
        <v>30</v>
      </c>
      <c r="AH54" s="189" t="s">
        <v>30</v>
      </c>
      <c r="AI54" s="282" t="s">
        <v>30</v>
      </c>
      <c r="AJ54" s="189" t="s">
        <v>30</v>
      </c>
      <c r="AK54" s="282" t="s">
        <v>30</v>
      </c>
      <c r="AL54" s="189" t="s">
        <v>30</v>
      </c>
      <c r="AM54" s="188" t="s">
        <v>30</v>
      </c>
      <c r="AN54" s="282" t="s">
        <v>30</v>
      </c>
      <c r="AO54" s="189" t="s">
        <v>30</v>
      </c>
      <c r="AP54" s="282" t="s">
        <v>30</v>
      </c>
      <c r="AQ54" s="189" t="s">
        <v>30</v>
      </c>
      <c r="AR54" s="282" t="s">
        <v>30</v>
      </c>
      <c r="AS54" s="204" t="s">
        <v>30</v>
      </c>
      <c r="AT54" s="280" t="s">
        <v>30</v>
      </c>
      <c r="AU54" s="282" t="s">
        <v>30</v>
      </c>
      <c r="AV54" s="282" t="s">
        <v>30</v>
      </c>
      <c r="AW54" s="282" t="s">
        <v>30</v>
      </c>
      <c r="AX54" s="282" t="s">
        <v>30</v>
      </c>
      <c r="AY54" s="282" t="s">
        <v>30</v>
      </c>
      <c r="AZ54" s="282" t="s">
        <v>30</v>
      </c>
    </row>
    <row r="55" spans="1:52" s="198" customFormat="1" ht="12.75" x14ac:dyDescent="0.2">
      <c r="A55" s="69"/>
      <c r="B55" s="203" t="s">
        <v>143</v>
      </c>
      <c r="C55" s="644">
        <v>105</v>
      </c>
      <c r="D55" s="188" t="s">
        <v>30</v>
      </c>
      <c r="E55" s="282" t="s">
        <v>30</v>
      </c>
      <c r="F55" s="189" t="s">
        <v>30</v>
      </c>
      <c r="G55" s="282" t="s">
        <v>30</v>
      </c>
      <c r="H55" s="189" t="s">
        <v>30</v>
      </c>
      <c r="I55" s="282" t="s">
        <v>30</v>
      </c>
      <c r="J55" s="189" t="s">
        <v>30</v>
      </c>
      <c r="K55" s="280" t="s">
        <v>30</v>
      </c>
      <c r="L55" s="190" t="s">
        <v>30</v>
      </c>
      <c r="M55" s="189" t="s">
        <v>30</v>
      </c>
      <c r="N55" s="282" t="s">
        <v>30</v>
      </c>
      <c r="O55" s="189" t="s">
        <v>30</v>
      </c>
      <c r="P55" s="282" t="s">
        <v>30</v>
      </c>
      <c r="Q55" s="204" t="s">
        <v>30</v>
      </c>
      <c r="R55" s="277" t="s">
        <v>30</v>
      </c>
      <c r="S55" s="282" t="s">
        <v>30</v>
      </c>
      <c r="T55" s="189" t="s">
        <v>30</v>
      </c>
      <c r="U55" s="282" t="s">
        <v>30</v>
      </c>
      <c r="V55" s="189" t="s">
        <v>30</v>
      </c>
      <c r="W55" s="282" t="s">
        <v>30</v>
      </c>
      <c r="X55" s="204" t="s">
        <v>30</v>
      </c>
      <c r="Y55" s="188">
        <v>105</v>
      </c>
      <c r="Z55" s="282" t="s">
        <v>30</v>
      </c>
      <c r="AA55" s="277" t="s">
        <v>30</v>
      </c>
      <c r="AB55" s="282">
        <v>11</v>
      </c>
      <c r="AC55" s="189">
        <v>94</v>
      </c>
      <c r="AD55" s="282" t="s">
        <v>30</v>
      </c>
      <c r="AE55" s="282" t="s">
        <v>30</v>
      </c>
      <c r="AF55" s="188" t="s">
        <v>30</v>
      </c>
      <c r="AG55" s="282" t="s">
        <v>30</v>
      </c>
      <c r="AH55" s="189" t="s">
        <v>30</v>
      </c>
      <c r="AI55" s="282" t="s">
        <v>30</v>
      </c>
      <c r="AJ55" s="189" t="s">
        <v>30</v>
      </c>
      <c r="AK55" s="282" t="s">
        <v>30</v>
      </c>
      <c r="AL55" s="189" t="s">
        <v>30</v>
      </c>
      <c r="AM55" s="188" t="s">
        <v>30</v>
      </c>
      <c r="AN55" s="282" t="s">
        <v>30</v>
      </c>
      <c r="AO55" s="189" t="s">
        <v>30</v>
      </c>
      <c r="AP55" s="282" t="s">
        <v>30</v>
      </c>
      <c r="AQ55" s="189" t="s">
        <v>30</v>
      </c>
      <c r="AR55" s="282" t="s">
        <v>30</v>
      </c>
      <c r="AS55" s="204" t="s">
        <v>30</v>
      </c>
      <c r="AT55" s="280" t="s">
        <v>30</v>
      </c>
      <c r="AU55" s="282" t="s">
        <v>30</v>
      </c>
      <c r="AV55" s="282" t="s">
        <v>30</v>
      </c>
      <c r="AW55" s="282" t="s">
        <v>30</v>
      </c>
      <c r="AX55" s="282" t="s">
        <v>30</v>
      </c>
      <c r="AY55" s="282" t="s">
        <v>30</v>
      </c>
      <c r="AZ55" s="282" t="s">
        <v>30</v>
      </c>
    </row>
    <row r="56" spans="1:52" s="198" customFormat="1" ht="12.75" x14ac:dyDescent="0.2">
      <c r="A56" s="69"/>
      <c r="B56" s="203" t="s">
        <v>147</v>
      </c>
      <c r="C56" s="644">
        <v>800</v>
      </c>
      <c r="D56" s="188" t="s">
        <v>30</v>
      </c>
      <c r="E56" s="282" t="s">
        <v>30</v>
      </c>
      <c r="F56" s="189" t="s">
        <v>30</v>
      </c>
      <c r="G56" s="282" t="s">
        <v>30</v>
      </c>
      <c r="H56" s="189" t="s">
        <v>30</v>
      </c>
      <c r="I56" s="282" t="s">
        <v>30</v>
      </c>
      <c r="J56" s="189" t="s">
        <v>30</v>
      </c>
      <c r="K56" s="280" t="s">
        <v>30</v>
      </c>
      <c r="L56" s="190" t="s">
        <v>30</v>
      </c>
      <c r="M56" s="189" t="s">
        <v>30</v>
      </c>
      <c r="N56" s="282" t="s">
        <v>30</v>
      </c>
      <c r="O56" s="189" t="s">
        <v>30</v>
      </c>
      <c r="P56" s="282" t="s">
        <v>30</v>
      </c>
      <c r="Q56" s="204" t="s">
        <v>30</v>
      </c>
      <c r="R56" s="277" t="s">
        <v>30</v>
      </c>
      <c r="S56" s="282" t="s">
        <v>30</v>
      </c>
      <c r="T56" s="189" t="s">
        <v>30</v>
      </c>
      <c r="U56" s="282" t="s">
        <v>30</v>
      </c>
      <c r="V56" s="189" t="s">
        <v>30</v>
      </c>
      <c r="W56" s="282" t="s">
        <v>30</v>
      </c>
      <c r="X56" s="204" t="s">
        <v>30</v>
      </c>
      <c r="Y56" s="188" t="s">
        <v>30</v>
      </c>
      <c r="Z56" s="282" t="s">
        <v>30</v>
      </c>
      <c r="AA56" s="277" t="s">
        <v>30</v>
      </c>
      <c r="AB56" s="282" t="s">
        <v>30</v>
      </c>
      <c r="AC56" s="189" t="s">
        <v>30</v>
      </c>
      <c r="AD56" s="282" t="s">
        <v>30</v>
      </c>
      <c r="AE56" s="282" t="s">
        <v>30</v>
      </c>
      <c r="AF56" s="188" t="s">
        <v>30</v>
      </c>
      <c r="AG56" s="282" t="s">
        <v>30</v>
      </c>
      <c r="AH56" s="189" t="s">
        <v>30</v>
      </c>
      <c r="AI56" s="282" t="s">
        <v>30</v>
      </c>
      <c r="AJ56" s="189" t="s">
        <v>30</v>
      </c>
      <c r="AK56" s="282" t="s">
        <v>30</v>
      </c>
      <c r="AL56" s="189" t="s">
        <v>30</v>
      </c>
      <c r="AM56" s="188">
        <v>800</v>
      </c>
      <c r="AN56" s="282">
        <v>177</v>
      </c>
      <c r="AO56" s="189">
        <v>52</v>
      </c>
      <c r="AP56" s="282" t="s">
        <v>30</v>
      </c>
      <c r="AQ56" s="189">
        <v>571</v>
      </c>
      <c r="AR56" s="282" t="s">
        <v>30</v>
      </c>
      <c r="AS56" s="204" t="s">
        <v>30</v>
      </c>
      <c r="AT56" s="280" t="s">
        <v>30</v>
      </c>
      <c r="AU56" s="282" t="s">
        <v>30</v>
      </c>
      <c r="AV56" s="282" t="s">
        <v>30</v>
      </c>
      <c r="AW56" s="282" t="s">
        <v>30</v>
      </c>
      <c r="AX56" s="282" t="s">
        <v>30</v>
      </c>
      <c r="AY56" s="282" t="s">
        <v>30</v>
      </c>
      <c r="AZ56" s="282" t="s">
        <v>30</v>
      </c>
    </row>
    <row r="57" spans="1:52" s="198" customFormat="1" ht="12.75" x14ac:dyDescent="0.2">
      <c r="A57" s="69"/>
      <c r="B57" s="205" t="s">
        <v>40</v>
      </c>
      <c r="C57" s="645">
        <v>1363</v>
      </c>
      <c r="D57" s="192" t="s">
        <v>30</v>
      </c>
      <c r="E57" s="283" t="s">
        <v>30</v>
      </c>
      <c r="F57" s="632" t="s">
        <v>30</v>
      </c>
      <c r="G57" s="283" t="s">
        <v>30</v>
      </c>
      <c r="H57" s="632" t="s">
        <v>30</v>
      </c>
      <c r="I57" s="283" t="s">
        <v>30</v>
      </c>
      <c r="J57" s="632" t="s">
        <v>30</v>
      </c>
      <c r="K57" s="281" t="s">
        <v>30</v>
      </c>
      <c r="L57" s="630" t="s">
        <v>30</v>
      </c>
      <c r="M57" s="632" t="s">
        <v>30</v>
      </c>
      <c r="N57" s="283" t="s">
        <v>30</v>
      </c>
      <c r="O57" s="632" t="s">
        <v>30</v>
      </c>
      <c r="P57" s="283" t="s">
        <v>30</v>
      </c>
      <c r="Q57" s="206" t="s">
        <v>30</v>
      </c>
      <c r="R57" s="571" t="s">
        <v>30</v>
      </c>
      <c r="S57" s="283" t="s">
        <v>30</v>
      </c>
      <c r="T57" s="632" t="s">
        <v>30</v>
      </c>
      <c r="U57" s="283" t="s">
        <v>30</v>
      </c>
      <c r="V57" s="632" t="s">
        <v>30</v>
      </c>
      <c r="W57" s="283" t="s">
        <v>30</v>
      </c>
      <c r="X57" s="95" t="s">
        <v>30</v>
      </c>
      <c r="Y57" s="192">
        <v>1363</v>
      </c>
      <c r="Z57" s="283">
        <v>193</v>
      </c>
      <c r="AA57" s="571" t="s">
        <v>30</v>
      </c>
      <c r="AB57" s="283">
        <v>51</v>
      </c>
      <c r="AC57" s="632">
        <v>1119</v>
      </c>
      <c r="AD57" s="283" t="s">
        <v>30</v>
      </c>
      <c r="AE57" s="283" t="s">
        <v>30</v>
      </c>
      <c r="AF57" s="192" t="s">
        <v>30</v>
      </c>
      <c r="AG57" s="283" t="s">
        <v>30</v>
      </c>
      <c r="AH57" s="632" t="s">
        <v>30</v>
      </c>
      <c r="AI57" s="283" t="s">
        <v>30</v>
      </c>
      <c r="AJ57" s="632" t="s">
        <v>30</v>
      </c>
      <c r="AK57" s="283" t="s">
        <v>30</v>
      </c>
      <c r="AL57" s="630" t="s">
        <v>30</v>
      </c>
      <c r="AM57" s="192" t="s">
        <v>30</v>
      </c>
      <c r="AN57" s="283" t="s">
        <v>30</v>
      </c>
      <c r="AO57" s="632" t="s">
        <v>30</v>
      </c>
      <c r="AP57" s="283" t="s">
        <v>30</v>
      </c>
      <c r="AQ57" s="632" t="s">
        <v>30</v>
      </c>
      <c r="AR57" s="283" t="s">
        <v>30</v>
      </c>
      <c r="AS57" s="206" t="s">
        <v>30</v>
      </c>
      <c r="AT57" s="281" t="s">
        <v>30</v>
      </c>
      <c r="AU57" s="283" t="s">
        <v>30</v>
      </c>
      <c r="AV57" s="283" t="s">
        <v>30</v>
      </c>
      <c r="AW57" s="283" t="s">
        <v>30</v>
      </c>
      <c r="AX57" s="283" t="s">
        <v>30</v>
      </c>
      <c r="AY57" s="283" t="s">
        <v>30</v>
      </c>
      <c r="AZ57" s="283" t="s">
        <v>30</v>
      </c>
    </row>
    <row r="58" spans="1:52" s="198" customFormat="1" ht="6" customHeight="1" x14ac:dyDescent="0.2">
      <c r="A58" s="69"/>
      <c r="C58" s="193"/>
      <c r="D58" s="194"/>
      <c r="E58" s="189"/>
      <c r="F58" s="193"/>
      <c r="G58" s="193"/>
      <c r="H58" s="193"/>
      <c r="I58" s="193"/>
      <c r="J58" s="193"/>
      <c r="K58" s="184"/>
      <c r="L58" s="207"/>
      <c r="M58" s="207"/>
      <c r="N58" s="207"/>
      <c r="O58" s="207"/>
      <c r="P58" s="207"/>
      <c r="Q58" s="207"/>
      <c r="R58" s="194"/>
      <c r="S58" s="207"/>
      <c r="T58" s="207"/>
      <c r="U58" s="207"/>
      <c r="V58" s="207"/>
      <c r="W58" s="207"/>
      <c r="X58" s="207"/>
      <c r="Y58" s="194"/>
      <c r="Z58" s="207"/>
      <c r="AA58" s="207"/>
      <c r="AB58" s="207"/>
      <c r="AC58" s="207"/>
      <c r="AD58" s="207"/>
      <c r="AE58" s="207"/>
      <c r="AF58" s="194"/>
      <c r="AG58" s="207"/>
      <c r="AH58" s="207"/>
      <c r="AI58" s="207"/>
      <c r="AJ58" s="207"/>
      <c r="AK58" s="207"/>
      <c r="AL58" s="207"/>
      <c r="AM58" s="194"/>
      <c r="AN58" s="207"/>
      <c r="AO58" s="207"/>
      <c r="AP58" s="207"/>
      <c r="AQ58" s="207"/>
      <c r="AR58" s="207"/>
      <c r="AS58" s="207"/>
      <c r="AT58" s="194"/>
      <c r="AU58" s="193"/>
      <c r="AV58" s="193"/>
      <c r="AW58" s="193"/>
      <c r="AX58" s="193"/>
      <c r="AY58" s="193"/>
      <c r="AZ58" s="193"/>
    </row>
    <row r="59" spans="1:52" s="208" customFormat="1" ht="12.75" x14ac:dyDescent="0.2">
      <c r="A59" s="69"/>
      <c r="B59" s="333" t="s">
        <v>41</v>
      </c>
      <c r="C59" s="573">
        <v>13728</v>
      </c>
      <c r="D59" s="182">
        <v>87</v>
      </c>
      <c r="E59" s="182" t="s">
        <v>30</v>
      </c>
      <c r="F59" s="182" t="s">
        <v>30</v>
      </c>
      <c r="G59" s="182">
        <v>87</v>
      </c>
      <c r="H59" s="182" t="s">
        <v>30</v>
      </c>
      <c r="I59" s="182" t="s">
        <v>30</v>
      </c>
      <c r="J59" s="572" t="s">
        <v>30</v>
      </c>
      <c r="K59" s="182">
        <v>3937</v>
      </c>
      <c r="L59" s="634" t="s">
        <v>30</v>
      </c>
      <c r="M59" s="182">
        <v>3524</v>
      </c>
      <c r="N59" s="182">
        <v>413</v>
      </c>
      <c r="O59" s="202" t="s">
        <v>30</v>
      </c>
      <c r="P59" s="202" t="s">
        <v>30</v>
      </c>
      <c r="Q59" s="202" t="s">
        <v>30</v>
      </c>
      <c r="R59" s="182">
        <v>55</v>
      </c>
      <c r="S59" s="332" t="s">
        <v>30</v>
      </c>
      <c r="T59" s="202">
        <v>55</v>
      </c>
      <c r="U59" s="332" t="s">
        <v>30</v>
      </c>
      <c r="V59" s="332" t="s">
        <v>30</v>
      </c>
      <c r="W59" s="332" t="s">
        <v>30</v>
      </c>
      <c r="X59" s="332" t="s">
        <v>30</v>
      </c>
      <c r="Y59" s="182">
        <v>9649</v>
      </c>
      <c r="Z59" s="182">
        <v>1875</v>
      </c>
      <c r="AA59" s="182">
        <v>6104</v>
      </c>
      <c r="AB59" s="182">
        <v>266</v>
      </c>
      <c r="AC59" s="182">
        <v>1404</v>
      </c>
      <c r="AD59" s="182" t="s">
        <v>30</v>
      </c>
      <c r="AE59" s="182" t="s">
        <v>30</v>
      </c>
      <c r="AF59" s="182" t="s">
        <v>30</v>
      </c>
      <c r="AG59" s="202" t="s">
        <v>30</v>
      </c>
      <c r="AH59" s="202" t="s">
        <v>30</v>
      </c>
      <c r="AI59" s="202" t="s">
        <v>30</v>
      </c>
      <c r="AJ59" s="202" t="s">
        <v>30</v>
      </c>
      <c r="AK59" s="202" t="s">
        <v>30</v>
      </c>
      <c r="AL59" s="202" t="s">
        <v>30</v>
      </c>
      <c r="AM59" s="182" t="s">
        <v>30</v>
      </c>
      <c r="AN59" s="202" t="s">
        <v>30</v>
      </c>
      <c r="AO59" s="202" t="s">
        <v>30</v>
      </c>
      <c r="AP59" s="202" t="s">
        <v>30</v>
      </c>
      <c r="AQ59" s="202" t="s">
        <v>30</v>
      </c>
      <c r="AR59" s="202" t="s">
        <v>30</v>
      </c>
      <c r="AS59" s="202" t="s">
        <v>30</v>
      </c>
      <c r="AT59" s="572" t="s">
        <v>30</v>
      </c>
      <c r="AU59" s="572" t="s">
        <v>30</v>
      </c>
      <c r="AV59" s="182" t="s">
        <v>30</v>
      </c>
      <c r="AW59" s="643" t="s">
        <v>30</v>
      </c>
      <c r="AX59" s="182" t="s">
        <v>30</v>
      </c>
      <c r="AY59" s="643" t="s">
        <v>30</v>
      </c>
      <c r="AZ59" s="182" t="s">
        <v>30</v>
      </c>
    </row>
    <row r="60" spans="1:52" s="198" customFormat="1" ht="12.75" x14ac:dyDescent="0.2">
      <c r="A60" s="69"/>
      <c r="B60" s="203" t="s">
        <v>42</v>
      </c>
      <c r="C60" s="646">
        <v>482</v>
      </c>
      <c r="D60" s="188" t="s">
        <v>30</v>
      </c>
      <c r="E60" s="277" t="s">
        <v>30</v>
      </c>
      <c r="F60" s="277" t="s">
        <v>30</v>
      </c>
      <c r="G60" s="277" t="s">
        <v>30</v>
      </c>
      <c r="H60" s="277" t="s">
        <v>30</v>
      </c>
      <c r="I60" s="277" t="s">
        <v>30</v>
      </c>
      <c r="J60" s="277" t="s">
        <v>30</v>
      </c>
      <c r="K60" s="195" t="s">
        <v>30</v>
      </c>
      <c r="L60" s="189" t="s">
        <v>30</v>
      </c>
      <c r="M60" s="282" t="s">
        <v>30</v>
      </c>
      <c r="N60" s="189" t="s">
        <v>30</v>
      </c>
      <c r="O60" s="282" t="s">
        <v>30</v>
      </c>
      <c r="P60" s="189" t="s">
        <v>30</v>
      </c>
      <c r="Q60" s="92" t="s">
        <v>30</v>
      </c>
      <c r="R60" s="188" t="s">
        <v>30</v>
      </c>
      <c r="S60" s="282" t="s">
        <v>30</v>
      </c>
      <c r="T60" s="189" t="s">
        <v>30</v>
      </c>
      <c r="U60" s="282" t="s">
        <v>30</v>
      </c>
      <c r="V60" s="189" t="s">
        <v>30</v>
      </c>
      <c r="W60" s="282" t="s">
        <v>30</v>
      </c>
      <c r="X60" s="282" t="s">
        <v>30</v>
      </c>
      <c r="Y60" s="188">
        <v>482</v>
      </c>
      <c r="Z60" s="282" t="s">
        <v>30</v>
      </c>
      <c r="AA60" s="189">
        <v>482</v>
      </c>
      <c r="AB60" s="282" t="s">
        <v>30</v>
      </c>
      <c r="AC60" s="282" t="s">
        <v>30</v>
      </c>
      <c r="AD60" s="190" t="s">
        <v>30</v>
      </c>
      <c r="AE60" s="282" t="s">
        <v>30</v>
      </c>
      <c r="AF60" s="280" t="s">
        <v>30</v>
      </c>
      <c r="AG60" s="189" t="s">
        <v>30</v>
      </c>
      <c r="AH60" s="282" t="s">
        <v>30</v>
      </c>
      <c r="AI60" s="189" t="s">
        <v>30</v>
      </c>
      <c r="AJ60" s="282" t="s">
        <v>30</v>
      </c>
      <c r="AK60" s="282" t="s">
        <v>30</v>
      </c>
      <c r="AL60" s="282" t="s">
        <v>30</v>
      </c>
      <c r="AM60" s="195" t="s">
        <v>30</v>
      </c>
      <c r="AN60" s="282" t="s">
        <v>30</v>
      </c>
      <c r="AO60" s="189" t="s">
        <v>30</v>
      </c>
      <c r="AP60" s="282" t="s">
        <v>30</v>
      </c>
      <c r="AQ60" s="189" t="s">
        <v>30</v>
      </c>
      <c r="AR60" s="282" t="s">
        <v>30</v>
      </c>
      <c r="AS60" s="282" t="s">
        <v>30</v>
      </c>
      <c r="AT60" s="188" t="s">
        <v>30</v>
      </c>
      <c r="AU60" s="277" t="s">
        <v>30</v>
      </c>
      <c r="AV60" s="282" t="s">
        <v>30</v>
      </c>
      <c r="AW60" s="189" t="s">
        <v>30</v>
      </c>
      <c r="AX60" s="282" t="s">
        <v>30</v>
      </c>
      <c r="AY60" s="189" t="s">
        <v>30</v>
      </c>
      <c r="AZ60" s="282" t="s">
        <v>30</v>
      </c>
    </row>
    <row r="61" spans="1:52" s="198" customFormat="1" ht="12.75" x14ac:dyDescent="0.2">
      <c r="A61" s="69"/>
      <c r="B61" s="203" t="s">
        <v>197</v>
      </c>
      <c r="C61" s="646">
        <v>55</v>
      </c>
      <c r="D61" s="188" t="s">
        <v>30</v>
      </c>
      <c r="E61" s="277" t="s">
        <v>30</v>
      </c>
      <c r="F61" s="277" t="s">
        <v>30</v>
      </c>
      <c r="G61" s="277" t="s">
        <v>30</v>
      </c>
      <c r="H61" s="277" t="s">
        <v>30</v>
      </c>
      <c r="I61" s="277" t="s">
        <v>30</v>
      </c>
      <c r="J61" s="277" t="s">
        <v>30</v>
      </c>
      <c r="K61" s="280" t="s">
        <v>30</v>
      </c>
      <c r="L61" s="189" t="s">
        <v>30</v>
      </c>
      <c r="M61" s="282" t="s">
        <v>30</v>
      </c>
      <c r="N61" s="189" t="s">
        <v>30</v>
      </c>
      <c r="O61" s="282" t="s">
        <v>30</v>
      </c>
      <c r="P61" s="189" t="s">
        <v>30</v>
      </c>
      <c r="Q61" s="92" t="s">
        <v>30</v>
      </c>
      <c r="R61" s="188">
        <v>55</v>
      </c>
      <c r="S61" s="282" t="s">
        <v>30</v>
      </c>
      <c r="T61" s="189">
        <v>55</v>
      </c>
      <c r="U61" s="282" t="s">
        <v>30</v>
      </c>
      <c r="V61" s="189" t="s">
        <v>30</v>
      </c>
      <c r="W61" s="282" t="s">
        <v>30</v>
      </c>
      <c r="X61" s="282" t="s">
        <v>30</v>
      </c>
      <c r="Y61" s="188" t="s">
        <v>30</v>
      </c>
      <c r="Z61" s="282" t="s">
        <v>30</v>
      </c>
      <c r="AA61" s="189" t="s">
        <v>30</v>
      </c>
      <c r="AB61" s="282" t="s">
        <v>30</v>
      </c>
      <c r="AC61" s="282" t="s">
        <v>30</v>
      </c>
      <c r="AD61" s="190" t="s">
        <v>30</v>
      </c>
      <c r="AE61" s="282" t="s">
        <v>30</v>
      </c>
      <c r="AF61" s="280" t="s">
        <v>30</v>
      </c>
      <c r="AG61" s="189" t="s">
        <v>30</v>
      </c>
      <c r="AH61" s="282" t="s">
        <v>30</v>
      </c>
      <c r="AI61" s="189" t="s">
        <v>30</v>
      </c>
      <c r="AJ61" s="282" t="s">
        <v>30</v>
      </c>
      <c r="AK61" s="282" t="s">
        <v>30</v>
      </c>
      <c r="AL61" s="282" t="s">
        <v>30</v>
      </c>
      <c r="AM61" s="280" t="s">
        <v>30</v>
      </c>
      <c r="AN61" s="282" t="s">
        <v>30</v>
      </c>
      <c r="AO61" s="189" t="s">
        <v>30</v>
      </c>
      <c r="AP61" s="282" t="s">
        <v>30</v>
      </c>
      <c r="AQ61" s="189" t="s">
        <v>30</v>
      </c>
      <c r="AR61" s="282" t="s">
        <v>30</v>
      </c>
      <c r="AS61" s="282" t="s">
        <v>30</v>
      </c>
      <c r="AT61" s="188" t="s">
        <v>30</v>
      </c>
      <c r="AU61" s="277" t="s">
        <v>30</v>
      </c>
      <c r="AV61" s="282" t="s">
        <v>30</v>
      </c>
      <c r="AW61" s="189" t="s">
        <v>30</v>
      </c>
      <c r="AX61" s="282" t="s">
        <v>30</v>
      </c>
      <c r="AY61" s="189" t="s">
        <v>30</v>
      </c>
      <c r="AZ61" s="282" t="s">
        <v>30</v>
      </c>
    </row>
    <row r="62" spans="1:52" s="198" customFormat="1" ht="12.75" x14ac:dyDescent="0.2">
      <c r="A62" s="69"/>
      <c r="B62" s="203" t="s">
        <v>156</v>
      </c>
      <c r="C62" s="646">
        <v>5387</v>
      </c>
      <c r="D62" s="188" t="s">
        <v>30</v>
      </c>
      <c r="E62" s="277" t="s">
        <v>30</v>
      </c>
      <c r="F62" s="277" t="s">
        <v>30</v>
      </c>
      <c r="G62" s="277" t="s">
        <v>30</v>
      </c>
      <c r="H62" s="277" t="s">
        <v>30</v>
      </c>
      <c r="I62" s="277" t="s">
        <v>30</v>
      </c>
      <c r="J62" s="277" t="s">
        <v>30</v>
      </c>
      <c r="K62" s="280" t="s">
        <v>30</v>
      </c>
      <c r="L62" s="189" t="s">
        <v>30</v>
      </c>
      <c r="M62" s="282" t="s">
        <v>30</v>
      </c>
      <c r="N62" s="189" t="s">
        <v>30</v>
      </c>
      <c r="O62" s="282" t="s">
        <v>30</v>
      </c>
      <c r="P62" s="189" t="s">
        <v>30</v>
      </c>
      <c r="Q62" s="92" t="s">
        <v>30</v>
      </c>
      <c r="R62" s="188" t="s">
        <v>30</v>
      </c>
      <c r="S62" s="282" t="s">
        <v>30</v>
      </c>
      <c r="T62" s="189" t="s">
        <v>30</v>
      </c>
      <c r="U62" s="282" t="s">
        <v>30</v>
      </c>
      <c r="V62" s="189" t="s">
        <v>30</v>
      </c>
      <c r="W62" s="282" t="s">
        <v>30</v>
      </c>
      <c r="X62" s="282" t="s">
        <v>30</v>
      </c>
      <c r="Y62" s="188">
        <v>5387</v>
      </c>
      <c r="Z62" s="282" t="s">
        <v>30</v>
      </c>
      <c r="AA62" s="189">
        <v>5262</v>
      </c>
      <c r="AB62" s="282">
        <v>125</v>
      </c>
      <c r="AC62" s="282" t="s">
        <v>30</v>
      </c>
      <c r="AD62" s="190" t="s">
        <v>30</v>
      </c>
      <c r="AE62" s="282" t="s">
        <v>30</v>
      </c>
      <c r="AF62" s="280" t="s">
        <v>30</v>
      </c>
      <c r="AG62" s="189" t="s">
        <v>30</v>
      </c>
      <c r="AH62" s="282" t="s">
        <v>30</v>
      </c>
      <c r="AI62" s="189" t="s">
        <v>30</v>
      </c>
      <c r="AJ62" s="282" t="s">
        <v>30</v>
      </c>
      <c r="AK62" s="282" t="s">
        <v>30</v>
      </c>
      <c r="AL62" s="282" t="s">
        <v>30</v>
      </c>
      <c r="AM62" s="280" t="s">
        <v>30</v>
      </c>
      <c r="AN62" s="282" t="s">
        <v>30</v>
      </c>
      <c r="AO62" s="189" t="s">
        <v>30</v>
      </c>
      <c r="AP62" s="282" t="s">
        <v>30</v>
      </c>
      <c r="AQ62" s="189" t="s">
        <v>30</v>
      </c>
      <c r="AR62" s="282" t="s">
        <v>30</v>
      </c>
      <c r="AS62" s="282" t="s">
        <v>30</v>
      </c>
      <c r="AT62" s="188" t="s">
        <v>30</v>
      </c>
      <c r="AU62" s="277" t="s">
        <v>30</v>
      </c>
      <c r="AV62" s="282" t="s">
        <v>30</v>
      </c>
      <c r="AW62" s="189" t="s">
        <v>30</v>
      </c>
      <c r="AX62" s="282" t="s">
        <v>30</v>
      </c>
      <c r="AY62" s="189" t="s">
        <v>30</v>
      </c>
      <c r="AZ62" s="282" t="s">
        <v>30</v>
      </c>
    </row>
    <row r="63" spans="1:52" s="198" customFormat="1" ht="12.75" x14ac:dyDescent="0.2">
      <c r="A63" s="69"/>
      <c r="B63" s="203" t="s">
        <v>52</v>
      </c>
      <c r="C63" s="280">
        <v>1145</v>
      </c>
      <c r="D63" s="188" t="s">
        <v>30</v>
      </c>
      <c r="E63" s="277" t="s">
        <v>30</v>
      </c>
      <c r="F63" s="277" t="s">
        <v>30</v>
      </c>
      <c r="G63" s="277" t="s">
        <v>30</v>
      </c>
      <c r="H63" s="277" t="s">
        <v>30</v>
      </c>
      <c r="I63" s="277" t="s">
        <v>30</v>
      </c>
      <c r="J63" s="277" t="s">
        <v>30</v>
      </c>
      <c r="K63" s="280" t="s">
        <v>30</v>
      </c>
      <c r="L63" s="189" t="s">
        <v>30</v>
      </c>
      <c r="M63" s="282" t="s">
        <v>30</v>
      </c>
      <c r="N63" s="189" t="s">
        <v>30</v>
      </c>
      <c r="O63" s="282" t="s">
        <v>30</v>
      </c>
      <c r="P63" s="189" t="s">
        <v>30</v>
      </c>
      <c r="Q63" s="92" t="s">
        <v>30</v>
      </c>
      <c r="R63" s="188" t="s">
        <v>30</v>
      </c>
      <c r="S63" s="282" t="s">
        <v>30</v>
      </c>
      <c r="T63" s="189" t="s">
        <v>30</v>
      </c>
      <c r="U63" s="282" t="s">
        <v>30</v>
      </c>
      <c r="V63" s="189" t="s">
        <v>30</v>
      </c>
      <c r="W63" s="282" t="s">
        <v>30</v>
      </c>
      <c r="X63" s="282" t="s">
        <v>30</v>
      </c>
      <c r="Y63" s="188">
        <v>1145</v>
      </c>
      <c r="Z63" s="282">
        <v>35</v>
      </c>
      <c r="AA63" s="189" t="s">
        <v>30</v>
      </c>
      <c r="AB63" s="282" t="s">
        <v>30</v>
      </c>
      <c r="AC63" s="282">
        <v>1110</v>
      </c>
      <c r="AD63" s="190" t="s">
        <v>30</v>
      </c>
      <c r="AE63" s="282" t="s">
        <v>30</v>
      </c>
      <c r="AF63" s="280" t="s">
        <v>30</v>
      </c>
      <c r="AG63" s="189" t="s">
        <v>30</v>
      </c>
      <c r="AH63" s="282" t="s">
        <v>30</v>
      </c>
      <c r="AI63" s="189" t="s">
        <v>30</v>
      </c>
      <c r="AJ63" s="282" t="s">
        <v>30</v>
      </c>
      <c r="AK63" s="282" t="s">
        <v>30</v>
      </c>
      <c r="AL63" s="282" t="s">
        <v>30</v>
      </c>
      <c r="AM63" s="280" t="s">
        <v>30</v>
      </c>
      <c r="AN63" s="282" t="s">
        <v>30</v>
      </c>
      <c r="AO63" s="189" t="s">
        <v>30</v>
      </c>
      <c r="AP63" s="282" t="s">
        <v>30</v>
      </c>
      <c r="AQ63" s="189" t="s">
        <v>30</v>
      </c>
      <c r="AR63" s="282" t="s">
        <v>30</v>
      </c>
      <c r="AS63" s="282" t="s">
        <v>30</v>
      </c>
      <c r="AT63" s="188" t="s">
        <v>30</v>
      </c>
      <c r="AU63" s="277" t="s">
        <v>30</v>
      </c>
      <c r="AV63" s="282" t="s">
        <v>30</v>
      </c>
      <c r="AW63" s="189" t="s">
        <v>30</v>
      </c>
      <c r="AX63" s="282" t="s">
        <v>30</v>
      </c>
      <c r="AY63" s="189" t="s">
        <v>30</v>
      </c>
      <c r="AZ63" s="282" t="s">
        <v>30</v>
      </c>
    </row>
    <row r="64" spans="1:52" s="198" customFormat="1" ht="12.75" x14ac:dyDescent="0.2">
      <c r="A64" s="69"/>
      <c r="B64" s="203" t="s">
        <v>157</v>
      </c>
      <c r="C64" s="646">
        <v>405</v>
      </c>
      <c r="D64" s="188" t="s">
        <v>30</v>
      </c>
      <c r="E64" s="277" t="s">
        <v>30</v>
      </c>
      <c r="F64" s="277" t="s">
        <v>30</v>
      </c>
      <c r="G64" s="277" t="s">
        <v>30</v>
      </c>
      <c r="H64" s="277" t="s">
        <v>30</v>
      </c>
      <c r="I64" s="277" t="s">
        <v>30</v>
      </c>
      <c r="J64" s="277" t="s">
        <v>30</v>
      </c>
      <c r="K64" s="280" t="s">
        <v>30</v>
      </c>
      <c r="L64" s="189" t="s">
        <v>30</v>
      </c>
      <c r="M64" s="282" t="s">
        <v>30</v>
      </c>
      <c r="N64" s="189" t="s">
        <v>30</v>
      </c>
      <c r="O64" s="282" t="s">
        <v>30</v>
      </c>
      <c r="P64" s="189" t="s">
        <v>30</v>
      </c>
      <c r="Q64" s="92" t="s">
        <v>30</v>
      </c>
      <c r="R64" s="188" t="s">
        <v>30</v>
      </c>
      <c r="S64" s="282" t="s">
        <v>30</v>
      </c>
      <c r="T64" s="189" t="s">
        <v>30</v>
      </c>
      <c r="U64" s="282" t="s">
        <v>30</v>
      </c>
      <c r="V64" s="189" t="s">
        <v>30</v>
      </c>
      <c r="W64" s="282" t="s">
        <v>30</v>
      </c>
      <c r="X64" s="282" t="s">
        <v>30</v>
      </c>
      <c r="Y64" s="188">
        <v>405</v>
      </c>
      <c r="Z64" s="282">
        <v>45</v>
      </c>
      <c r="AA64" s="189">
        <v>360</v>
      </c>
      <c r="AB64" s="282" t="s">
        <v>30</v>
      </c>
      <c r="AC64" s="282" t="s">
        <v>30</v>
      </c>
      <c r="AD64" s="190" t="s">
        <v>30</v>
      </c>
      <c r="AE64" s="282" t="s">
        <v>30</v>
      </c>
      <c r="AF64" s="280" t="s">
        <v>30</v>
      </c>
      <c r="AG64" s="189" t="s">
        <v>30</v>
      </c>
      <c r="AH64" s="282" t="s">
        <v>30</v>
      </c>
      <c r="AI64" s="189" t="s">
        <v>30</v>
      </c>
      <c r="AJ64" s="282" t="s">
        <v>30</v>
      </c>
      <c r="AK64" s="282" t="s">
        <v>30</v>
      </c>
      <c r="AL64" s="282" t="s">
        <v>30</v>
      </c>
      <c r="AM64" s="280" t="s">
        <v>30</v>
      </c>
      <c r="AN64" s="282" t="s">
        <v>30</v>
      </c>
      <c r="AO64" s="189" t="s">
        <v>30</v>
      </c>
      <c r="AP64" s="282" t="s">
        <v>30</v>
      </c>
      <c r="AQ64" s="189" t="s">
        <v>30</v>
      </c>
      <c r="AR64" s="282" t="s">
        <v>30</v>
      </c>
      <c r="AS64" s="282" t="s">
        <v>30</v>
      </c>
      <c r="AT64" s="188" t="s">
        <v>30</v>
      </c>
      <c r="AU64" s="277" t="s">
        <v>30</v>
      </c>
      <c r="AV64" s="282" t="s">
        <v>30</v>
      </c>
      <c r="AW64" s="189" t="s">
        <v>30</v>
      </c>
      <c r="AX64" s="282" t="s">
        <v>30</v>
      </c>
      <c r="AY64" s="189" t="s">
        <v>30</v>
      </c>
      <c r="AZ64" s="282" t="s">
        <v>30</v>
      </c>
    </row>
    <row r="65" spans="1:52" s="198" customFormat="1" ht="12.75" x14ac:dyDescent="0.2">
      <c r="A65" s="69"/>
      <c r="B65" s="203" t="s">
        <v>45</v>
      </c>
      <c r="C65" s="646">
        <v>87</v>
      </c>
      <c r="D65" s="188">
        <v>87</v>
      </c>
      <c r="E65" s="277" t="s">
        <v>30</v>
      </c>
      <c r="F65" s="277" t="s">
        <v>30</v>
      </c>
      <c r="G65" s="282">
        <v>87</v>
      </c>
      <c r="H65" s="189" t="s">
        <v>30</v>
      </c>
      <c r="I65" s="277" t="s">
        <v>30</v>
      </c>
      <c r="J65" s="277" t="s">
        <v>30</v>
      </c>
      <c r="K65" s="280" t="s">
        <v>30</v>
      </c>
      <c r="L65" s="189" t="s">
        <v>30</v>
      </c>
      <c r="M65" s="282" t="s">
        <v>30</v>
      </c>
      <c r="N65" s="189" t="s">
        <v>30</v>
      </c>
      <c r="O65" s="282" t="s">
        <v>30</v>
      </c>
      <c r="P65" s="189" t="s">
        <v>30</v>
      </c>
      <c r="Q65" s="92" t="s">
        <v>30</v>
      </c>
      <c r="R65" s="188" t="s">
        <v>30</v>
      </c>
      <c r="S65" s="282" t="s">
        <v>30</v>
      </c>
      <c r="T65" s="189" t="s">
        <v>30</v>
      </c>
      <c r="U65" s="282" t="s">
        <v>30</v>
      </c>
      <c r="V65" s="189" t="s">
        <v>30</v>
      </c>
      <c r="W65" s="282" t="s">
        <v>30</v>
      </c>
      <c r="X65" s="282" t="s">
        <v>30</v>
      </c>
      <c r="Y65" s="188" t="s">
        <v>30</v>
      </c>
      <c r="Z65" s="282" t="s">
        <v>30</v>
      </c>
      <c r="AA65" s="189" t="s">
        <v>30</v>
      </c>
      <c r="AB65" s="282" t="s">
        <v>30</v>
      </c>
      <c r="AC65" s="282" t="s">
        <v>30</v>
      </c>
      <c r="AD65" s="190" t="s">
        <v>30</v>
      </c>
      <c r="AE65" s="282" t="s">
        <v>30</v>
      </c>
      <c r="AF65" s="280" t="s">
        <v>30</v>
      </c>
      <c r="AG65" s="189" t="s">
        <v>30</v>
      </c>
      <c r="AH65" s="282" t="s">
        <v>30</v>
      </c>
      <c r="AI65" s="189" t="s">
        <v>30</v>
      </c>
      <c r="AJ65" s="282" t="s">
        <v>30</v>
      </c>
      <c r="AK65" s="282" t="s">
        <v>30</v>
      </c>
      <c r="AL65" s="282" t="s">
        <v>30</v>
      </c>
      <c r="AM65" s="280" t="s">
        <v>30</v>
      </c>
      <c r="AN65" s="282" t="s">
        <v>30</v>
      </c>
      <c r="AO65" s="189" t="s">
        <v>30</v>
      </c>
      <c r="AP65" s="282" t="s">
        <v>30</v>
      </c>
      <c r="AQ65" s="189" t="s">
        <v>30</v>
      </c>
      <c r="AR65" s="282" t="s">
        <v>30</v>
      </c>
      <c r="AS65" s="282" t="s">
        <v>30</v>
      </c>
      <c r="AT65" s="188" t="s">
        <v>30</v>
      </c>
      <c r="AU65" s="277" t="s">
        <v>30</v>
      </c>
      <c r="AV65" s="282" t="s">
        <v>30</v>
      </c>
      <c r="AW65" s="189" t="s">
        <v>30</v>
      </c>
      <c r="AX65" s="282" t="s">
        <v>30</v>
      </c>
      <c r="AY65" s="189" t="s">
        <v>30</v>
      </c>
      <c r="AZ65" s="282" t="s">
        <v>30</v>
      </c>
    </row>
    <row r="66" spans="1:52" s="198" customFormat="1" ht="12.75" x14ac:dyDescent="0.2">
      <c r="A66" s="69"/>
      <c r="B66" s="203" t="s">
        <v>46</v>
      </c>
      <c r="C66" s="646">
        <v>128</v>
      </c>
      <c r="D66" s="188" t="s">
        <v>30</v>
      </c>
      <c r="E66" s="277" t="s">
        <v>30</v>
      </c>
      <c r="F66" s="277" t="s">
        <v>30</v>
      </c>
      <c r="G66" s="277" t="s">
        <v>30</v>
      </c>
      <c r="H66" s="277" t="s">
        <v>30</v>
      </c>
      <c r="I66" s="277" t="s">
        <v>30</v>
      </c>
      <c r="J66" s="277" t="s">
        <v>30</v>
      </c>
      <c r="K66" s="280" t="s">
        <v>30</v>
      </c>
      <c r="L66" s="189" t="s">
        <v>30</v>
      </c>
      <c r="M66" s="282" t="s">
        <v>30</v>
      </c>
      <c r="N66" s="189" t="s">
        <v>30</v>
      </c>
      <c r="O66" s="282" t="s">
        <v>30</v>
      </c>
      <c r="P66" s="189" t="s">
        <v>30</v>
      </c>
      <c r="Q66" s="92" t="s">
        <v>30</v>
      </c>
      <c r="R66" s="188" t="s">
        <v>30</v>
      </c>
      <c r="S66" s="282" t="s">
        <v>30</v>
      </c>
      <c r="T66" s="189" t="s">
        <v>30</v>
      </c>
      <c r="U66" s="282" t="s">
        <v>30</v>
      </c>
      <c r="V66" s="189" t="s">
        <v>30</v>
      </c>
      <c r="W66" s="282" t="s">
        <v>30</v>
      </c>
      <c r="X66" s="282" t="s">
        <v>30</v>
      </c>
      <c r="Y66" s="188">
        <v>128</v>
      </c>
      <c r="Z66" s="282" t="s">
        <v>30</v>
      </c>
      <c r="AA66" s="189" t="s">
        <v>30</v>
      </c>
      <c r="AB66" s="282">
        <v>68</v>
      </c>
      <c r="AC66" s="282">
        <v>60</v>
      </c>
      <c r="AD66" s="190" t="s">
        <v>30</v>
      </c>
      <c r="AE66" s="282" t="s">
        <v>30</v>
      </c>
      <c r="AF66" s="280" t="s">
        <v>30</v>
      </c>
      <c r="AG66" s="189" t="s">
        <v>30</v>
      </c>
      <c r="AH66" s="282" t="s">
        <v>30</v>
      </c>
      <c r="AI66" s="189" t="s">
        <v>30</v>
      </c>
      <c r="AJ66" s="282" t="s">
        <v>30</v>
      </c>
      <c r="AK66" s="282" t="s">
        <v>30</v>
      </c>
      <c r="AL66" s="282" t="s">
        <v>30</v>
      </c>
      <c r="AM66" s="280" t="s">
        <v>30</v>
      </c>
      <c r="AN66" s="282" t="s">
        <v>30</v>
      </c>
      <c r="AO66" s="189" t="s">
        <v>30</v>
      </c>
      <c r="AP66" s="282" t="s">
        <v>30</v>
      </c>
      <c r="AQ66" s="189" t="s">
        <v>30</v>
      </c>
      <c r="AR66" s="282" t="s">
        <v>30</v>
      </c>
      <c r="AS66" s="282" t="s">
        <v>30</v>
      </c>
      <c r="AT66" s="188" t="s">
        <v>30</v>
      </c>
      <c r="AU66" s="277" t="s">
        <v>30</v>
      </c>
      <c r="AV66" s="282" t="s">
        <v>30</v>
      </c>
      <c r="AW66" s="189" t="s">
        <v>30</v>
      </c>
      <c r="AX66" s="282" t="s">
        <v>30</v>
      </c>
      <c r="AY66" s="189" t="s">
        <v>30</v>
      </c>
      <c r="AZ66" s="282" t="s">
        <v>30</v>
      </c>
    </row>
    <row r="67" spans="1:52" s="198" customFormat="1" ht="12.75" x14ac:dyDescent="0.2">
      <c r="A67" s="69"/>
      <c r="B67" s="203" t="s">
        <v>47</v>
      </c>
      <c r="C67" s="646">
        <v>3223</v>
      </c>
      <c r="D67" s="188" t="s">
        <v>30</v>
      </c>
      <c r="E67" s="277" t="s">
        <v>30</v>
      </c>
      <c r="F67" s="277" t="s">
        <v>30</v>
      </c>
      <c r="G67" s="277" t="s">
        <v>30</v>
      </c>
      <c r="H67" s="277" t="s">
        <v>30</v>
      </c>
      <c r="I67" s="277" t="s">
        <v>30</v>
      </c>
      <c r="J67" s="277" t="s">
        <v>30</v>
      </c>
      <c r="K67" s="280">
        <v>3223</v>
      </c>
      <c r="L67" s="189" t="s">
        <v>30</v>
      </c>
      <c r="M67" s="282">
        <v>2921</v>
      </c>
      <c r="N67" s="189">
        <v>302</v>
      </c>
      <c r="O67" s="282" t="s">
        <v>30</v>
      </c>
      <c r="P67" s="189" t="s">
        <v>30</v>
      </c>
      <c r="Q67" s="92" t="s">
        <v>30</v>
      </c>
      <c r="R67" s="188" t="s">
        <v>30</v>
      </c>
      <c r="S67" s="282" t="s">
        <v>30</v>
      </c>
      <c r="T67" s="189" t="s">
        <v>30</v>
      </c>
      <c r="U67" s="282" t="s">
        <v>30</v>
      </c>
      <c r="V67" s="189" t="s">
        <v>30</v>
      </c>
      <c r="W67" s="282" t="s">
        <v>30</v>
      </c>
      <c r="X67" s="282" t="s">
        <v>30</v>
      </c>
      <c r="Y67" s="188" t="s">
        <v>30</v>
      </c>
      <c r="Z67" s="282" t="s">
        <v>30</v>
      </c>
      <c r="AA67" s="189" t="s">
        <v>30</v>
      </c>
      <c r="AB67" s="282" t="s">
        <v>30</v>
      </c>
      <c r="AC67" s="282" t="s">
        <v>30</v>
      </c>
      <c r="AD67" s="190" t="s">
        <v>30</v>
      </c>
      <c r="AE67" s="282" t="s">
        <v>30</v>
      </c>
      <c r="AF67" s="280" t="s">
        <v>30</v>
      </c>
      <c r="AG67" s="189" t="s">
        <v>30</v>
      </c>
      <c r="AH67" s="282" t="s">
        <v>30</v>
      </c>
      <c r="AI67" s="189" t="s">
        <v>30</v>
      </c>
      <c r="AJ67" s="282" t="s">
        <v>30</v>
      </c>
      <c r="AK67" s="282" t="s">
        <v>30</v>
      </c>
      <c r="AL67" s="282" t="s">
        <v>30</v>
      </c>
      <c r="AM67" s="280" t="s">
        <v>30</v>
      </c>
      <c r="AN67" s="282" t="s">
        <v>30</v>
      </c>
      <c r="AO67" s="189" t="s">
        <v>30</v>
      </c>
      <c r="AP67" s="282" t="s">
        <v>30</v>
      </c>
      <c r="AQ67" s="189" t="s">
        <v>30</v>
      </c>
      <c r="AR67" s="282" t="s">
        <v>30</v>
      </c>
      <c r="AS67" s="282" t="s">
        <v>30</v>
      </c>
      <c r="AT67" s="188" t="s">
        <v>30</v>
      </c>
      <c r="AU67" s="277" t="s">
        <v>30</v>
      </c>
      <c r="AV67" s="282" t="s">
        <v>30</v>
      </c>
      <c r="AW67" s="189" t="s">
        <v>30</v>
      </c>
      <c r="AX67" s="282" t="s">
        <v>30</v>
      </c>
      <c r="AY67" s="189" t="s">
        <v>30</v>
      </c>
      <c r="AZ67" s="282" t="s">
        <v>30</v>
      </c>
    </row>
    <row r="68" spans="1:52" s="198" customFormat="1" ht="12.75" x14ac:dyDescent="0.2">
      <c r="A68" s="69"/>
      <c r="B68" s="203" t="s">
        <v>48</v>
      </c>
      <c r="C68" s="646">
        <v>51</v>
      </c>
      <c r="D68" s="188" t="s">
        <v>30</v>
      </c>
      <c r="E68" s="277" t="s">
        <v>30</v>
      </c>
      <c r="F68" s="277" t="s">
        <v>30</v>
      </c>
      <c r="G68" s="277" t="s">
        <v>30</v>
      </c>
      <c r="H68" s="277" t="s">
        <v>30</v>
      </c>
      <c r="I68" s="277" t="s">
        <v>30</v>
      </c>
      <c r="J68" s="277" t="s">
        <v>30</v>
      </c>
      <c r="K68" s="280" t="s">
        <v>30</v>
      </c>
      <c r="L68" s="189" t="s">
        <v>30</v>
      </c>
      <c r="M68" s="282" t="s">
        <v>30</v>
      </c>
      <c r="N68" s="189" t="s">
        <v>30</v>
      </c>
      <c r="O68" s="282" t="s">
        <v>30</v>
      </c>
      <c r="P68" s="189" t="s">
        <v>30</v>
      </c>
      <c r="Q68" s="92" t="s">
        <v>30</v>
      </c>
      <c r="R68" s="188" t="s">
        <v>30</v>
      </c>
      <c r="S68" s="282" t="s">
        <v>30</v>
      </c>
      <c r="T68" s="189" t="s">
        <v>30</v>
      </c>
      <c r="U68" s="282" t="s">
        <v>30</v>
      </c>
      <c r="V68" s="189" t="s">
        <v>30</v>
      </c>
      <c r="W68" s="282" t="s">
        <v>30</v>
      </c>
      <c r="X68" s="282" t="s">
        <v>30</v>
      </c>
      <c r="Y68" s="188">
        <v>51</v>
      </c>
      <c r="Z68" s="282" t="s">
        <v>30</v>
      </c>
      <c r="AA68" s="189" t="s">
        <v>30</v>
      </c>
      <c r="AB68" s="282">
        <v>51</v>
      </c>
      <c r="AC68" s="282" t="s">
        <v>30</v>
      </c>
      <c r="AD68" s="190" t="s">
        <v>30</v>
      </c>
      <c r="AE68" s="282" t="s">
        <v>30</v>
      </c>
      <c r="AF68" s="280" t="s">
        <v>30</v>
      </c>
      <c r="AG68" s="189" t="s">
        <v>30</v>
      </c>
      <c r="AH68" s="282" t="s">
        <v>30</v>
      </c>
      <c r="AI68" s="189" t="s">
        <v>30</v>
      </c>
      <c r="AJ68" s="282" t="s">
        <v>30</v>
      </c>
      <c r="AK68" s="282" t="s">
        <v>30</v>
      </c>
      <c r="AL68" s="282" t="s">
        <v>30</v>
      </c>
      <c r="AM68" s="280" t="s">
        <v>30</v>
      </c>
      <c r="AN68" s="282" t="s">
        <v>30</v>
      </c>
      <c r="AO68" s="189" t="s">
        <v>30</v>
      </c>
      <c r="AP68" s="282" t="s">
        <v>30</v>
      </c>
      <c r="AQ68" s="189" t="s">
        <v>30</v>
      </c>
      <c r="AR68" s="282" t="s">
        <v>30</v>
      </c>
      <c r="AS68" s="282" t="s">
        <v>30</v>
      </c>
      <c r="AT68" s="188" t="s">
        <v>30</v>
      </c>
      <c r="AU68" s="277" t="s">
        <v>30</v>
      </c>
      <c r="AV68" s="282" t="s">
        <v>30</v>
      </c>
      <c r="AW68" s="189" t="s">
        <v>30</v>
      </c>
      <c r="AX68" s="282" t="s">
        <v>30</v>
      </c>
      <c r="AY68" s="189" t="s">
        <v>30</v>
      </c>
      <c r="AZ68" s="282" t="s">
        <v>30</v>
      </c>
    </row>
    <row r="69" spans="1:52" s="198" customFormat="1" ht="12.75" x14ac:dyDescent="0.2">
      <c r="A69" s="69"/>
      <c r="B69" s="203" t="s">
        <v>158</v>
      </c>
      <c r="C69" s="646">
        <v>714</v>
      </c>
      <c r="D69" s="188" t="s">
        <v>30</v>
      </c>
      <c r="E69" s="277" t="s">
        <v>30</v>
      </c>
      <c r="F69" s="277" t="s">
        <v>30</v>
      </c>
      <c r="G69" s="277" t="s">
        <v>30</v>
      </c>
      <c r="H69" s="277" t="s">
        <v>30</v>
      </c>
      <c r="I69" s="277" t="s">
        <v>30</v>
      </c>
      <c r="J69" s="277" t="s">
        <v>30</v>
      </c>
      <c r="K69" s="280">
        <v>714</v>
      </c>
      <c r="L69" s="189" t="s">
        <v>30</v>
      </c>
      <c r="M69" s="282">
        <v>603</v>
      </c>
      <c r="N69" s="189">
        <v>111</v>
      </c>
      <c r="O69" s="282" t="s">
        <v>30</v>
      </c>
      <c r="P69" s="189" t="s">
        <v>30</v>
      </c>
      <c r="Q69" s="92" t="s">
        <v>30</v>
      </c>
      <c r="R69" s="188" t="s">
        <v>30</v>
      </c>
      <c r="S69" s="282" t="s">
        <v>30</v>
      </c>
      <c r="T69" s="189" t="s">
        <v>30</v>
      </c>
      <c r="U69" s="282" t="s">
        <v>30</v>
      </c>
      <c r="V69" s="189" t="s">
        <v>30</v>
      </c>
      <c r="W69" s="282" t="s">
        <v>30</v>
      </c>
      <c r="X69" s="282" t="s">
        <v>30</v>
      </c>
      <c r="Y69" s="188" t="s">
        <v>30</v>
      </c>
      <c r="Z69" s="282" t="s">
        <v>30</v>
      </c>
      <c r="AA69" s="189" t="s">
        <v>30</v>
      </c>
      <c r="AB69" s="282" t="s">
        <v>30</v>
      </c>
      <c r="AC69" s="282" t="s">
        <v>30</v>
      </c>
      <c r="AD69" s="190" t="s">
        <v>30</v>
      </c>
      <c r="AE69" s="282" t="s">
        <v>30</v>
      </c>
      <c r="AF69" s="280" t="s">
        <v>30</v>
      </c>
      <c r="AG69" s="189" t="s">
        <v>30</v>
      </c>
      <c r="AH69" s="282" t="s">
        <v>30</v>
      </c>
      <c r="AI69" s="189" t="s">
        <v>30</v>
      </c>
      <c r="AJ69" s="282" t="s">
        <v>30</v>
      </c>
      <c r="AK69" s="282" t="s">
        <v>30</v>
      </c>
      <c r="AL69" s="282" t="s">
        <v>30</v>
      </c>
      <c r="AM69" s="280" t="s">
        <v>30</v>
      </c>
      <c r="AN69" s="282" t="s">
        <v>30</v>
      </c>
      <c r="AO69" s="189" t="s">
        <v>30</v>
      </c>
      <c r="AP69" s="282" t="s">
        <v>30</v>
      </c>
      <c r="AQ69" s="189" t="s">
        <v>30</v>
      </c>
      <c r="AR69" s="282" t="s">
        <v>30</v>
      </c>
      <c r="AS69" s="282" t="s">
        <v>30</v>
      </c>
      <c r="AT69" s="188" t="s">
        <v>30</v>
      </c>
      <c r="AU69" s="277" t="s">
        <v>30</v>
      </c>
      <c r="AV69" s="282" t="s">
        <v>30</v>
      </c>
      <c r="AW69" s="189" t="s">
        <v>30</v>
      </c>
      <c r="AX69" s="282" t="s">
        <v>30</v>
      </c>
      <c r="AY69" s="189" t="s">
        <v>30</v>
      </c>
      <c r="AZ69" s="282" t="s">
        <v>30</v>
      </c>
    </row>
    <row r="70" spans="1:52" s="198" customFormat="1" ht="12.75" x14ac:dyDescent="0.2">
      <c r="A70" s="69"/>
      <c r="B70" s="203" t="s">
        <v>50</v>
      </c>
      <c r="C70" s="646">
        <v>1963</v>
      </c>
      <c r="D70" s="188" t="s">
        <v>30</v>
      </c>
      <c r="E70" s="277" t="s">
        <v>30</v>
      </c>
      <c r="F70" s="277" t="s">
        <v>30</v>
      </c>
      <c r="G70" s="277" t="s">
        <v>30</v>
      </c>
      <c r="H70" s="277" t="s">
        <v>30</v>
      </c>
      <c r="I70" s="277" t="s">
        <v>30</v>
      </c>
      <c r="J70" s="277" t="s">
        <v>30</v>
      </c>
      <c r="K70" s="280" t="s">
        <v>30</v>
      </c>
      <c r="L70" s="189" t="s">
        <v>30</v>
      </c>
      <c r="M70" s="282" t="s">
        <v>30</v>
      </c>
      <c r="N70" s="189" t="s">
        <v>30</v>
      </c>
      <c r="O70" s="282" t="s">
        <v>30</v>
      </c>
      <c r="P70" s="189" t="s">
        <v>30</v>
      </c>
      <c r="Q70" s="92" t="s">
        <v>30</v>
      </c>
      <c r="R70" s="188" t="s">
        <v>30</v>
      </c>
      <c r="S70" s="282" t="s">
        <v>30</v>
      </c>
      <c r="T70" s="189" t="s">
        <v>30</v>
      </c>
      <c r="U70" s="282" t="s">
        <v>30</v>
      </c>
      <c r="V70" s="189" t="s">
        <v>30</v>
      </c>
      <c r="W70" s="282" t="s">
        <v>30</v>
      </c>
      <c r="X70" s="282" t="s">
        <v>30</v>
      </c>
      <c r="Y70" s="188">
        <v>1963</v>
      </c>
      <c r="Z70" s="282">
        <v>1795</v>
      </c>
      <c r="AA70" s="189" t="s">
        <v>30</v>
      </c>
      <c r="AB70" s="282" t="s">
        <v>30</v>
      </c>
      <c r="AC70" s="282">
        <v>168</v>
      </c>
      <c r="AD70" s="190" t="s">
        <v>30</v>
      </c>
      <c r="AE70" s="282" t="s">
        <v>30</v>
      </c>
      <c r="AF70" s="280" t="s">
        <v>30</v>
      </c>
      <c r="AG70" s="189" t="s">
        <v>30</v>
      </c>
      <c r="AH70" s="282" t="s">
        <v>30</v>
      </c>
      <c r="AI70" s="189" t="s">
        <v>30</v>
      </c>
      <c r="AJ70" s="282" t="s">
        <v>30</v>
      </c>
      <c r="AK70" s="282" t="s">
        <v>30</v>
      </c>
      <c r="AL70" s="282" t="s">
        <v>30</v>
      </c>
      <c r="AM70" s="280" t="s">
        <v>30</v>
      </c>
      <c r="AN70" s="282" t="s">
        <v>30</v>
      </c>
      <c r="AO70" s="189" t="s">
        <v>30</v>
      </c>
      <c r="AP70" s="282" t="s">
        <v>30</v>
      </c>
      <c r="AQ70" s="189" t="s">
        <v>30</v>
      </c>
      <c r="AR70" s="282" t="s">
        <v>30</v>
      </c>
      <c r="AS70" s="282" t="s">
        <v>30</v>
      </c>
      <c r="AT70" s="188" t="s">
        <v>30</v>
      </c>
      <c r="AU70" s="277" t="s">
        <v>30</v>
      </c>
      <c r="AV70" s="282" t="s">
        <v>30</v>
      </c>
      <c r="AW70" s="189" t="s">
        <v>30</v>
      </c>
      <c r="AX70" s="282" t="s">
        <v>30</v>
      </c>
      <c r="AY70" s="189" t="s">
        <v>30</v>
      </c>
      <c r="AZ70" s="282" t="s">
        <v>30</v>
      </c>
    </row>
    <row r="71" spans="1:52" s="198" customFormat="1" ht="12.75" x14ac:dyDescent="0.2">
      <c r="A71" s="69"/>
      <c r="B71" s="205" t="s">
        <v>146</v>
      </c>
      <c r="C71" s="637">
        <v>88</v>
      </c>
      <c r="D71" s="192" t="s">
        <v>30</v>
      </c>
      <c r="E71" s="571" t="s">
        <v>30</v>
      </c>
      <c r="F71" s="571" t="s">
        <v>30</v>
      </c>
      <c r="G71" s="571" t="s">
        <v>30</v>
      </c>
      <c r="H71" s="571" t="s">
        <v>30</v>
      </c>
      <c r="I71" s="571" t="s">
        <v>30</v>
      </c>
      <c r="J71" s="571" t="s">
        <v>30</v>
      </c>
      <c r="K71" s="281" t="s">
        <v>30</v>
      </c>
      <c r="L71" s="632" t="s">
        <v>30</v>
      </c>
      <c r="M71" s="283" t="s">
        <v>30</v>
      </c>
      <c r="N71" s="632" t="s">
        <v>30</v>
      </c>
      <c r="O71" s="283" t="s">
        <v>30</v>
      </c>
      <c r="P71" s="632" t="s">
        <v>30</v>
      </c>
      <c r="Q71" s="95" t="s">
        <v>30</v>
      </c>
      <c r="R71" s="192" t="s">
        <v>30</v>
      </c>
      <c r="S71" s="283" t="s">
        <v>30</v>
      </c>
      <c r="T71" s="632" t="s">
        <v>30</v>
      </c>
      <c r="U71" s="283" t="s">
        <v>30</v>
      </c>
      <c r="V71" s="632" t="s">
        <v>30</v>
      </c>
      <c r="W71" s="283" t="s">
        <v>30</v>
      </c>
      <c r="X71" s="283" t="s">
        <v>30</v>
      </c>
      <c r="Y71" s="637">
        <v>88</v>
      </c>
      <c r="Z71" s="283" t="s">
        <v>30</v>
      </c>
      <c r="AA71" s="632" t="s">
        <v>30</v>
      </c>
      <c r="AB71" s="283">
        <v>22</v>
      </c>
      <c r="AC71" s="635">
        <v>66</v>
      </c>
      <c r="AD71" s="636" t="s">
        <v>30</v>
      </c>
      <c r="AE71" s="283" t="s">
        <v>30</v>
      </c>
      <c r="AF71" s="281" t="s">
        <v>30</v>
      </c>
      <c r="AG71" s="632" t="s">
        <v>30</v>
      </c>
      <c r="AH71" s="283" t="s">
        <v>30</v>
      </c>
      <c r="AI71" s="632" t="s">
        <v>30</v>
      </c>
      <c r="AJ71" s="283" t="s">
        <v>30</v>
      </c>
      <c r="AK71" s="283" t="s">
        <v>30</v>
      </c>
      <c r="AL71" s="283" t="s">
        <v>30</v>
      </c>
      <c r="AM71" s="281" t="s">
        <v>30</v>
      </c>
      <c r="AN71" s="283" t="s">
        <v>30</v>
      </c>
      <c r="AO71" s="632" t="s">
        <v>30</v>
      </c>
      <c r="AP71" s="283" t="s">
        <v>30</v>
      </c>
      <c r="AQ71" s="632" t="s">
        <v>30</v>
      </c>
      <c r="AR71" s="283" t="s">
        <v>30</v>
      </c>
      <c r="AS71" s="283" t="s">
        <v>30</v>
      </c>
      <c r="AT71" s="192" t="s">
        <v>30</v>
      </c>
      <c r="AU71" s="571" t="s">
        <v>30</v>
      </c>
      <c r="AV71" s="283" t="s">
        <v>30</v>
      </c>
      <c r="AW71" s="632" t="s">
        <v>30</v>
      </c>
      <c r="AX71" s="283" t="s">
        <v>30</v>
      </c>
      <c r="AY71" s="632" t="s">
        <v>30</v>
      </c>
      <c r="AZ71" s="283" t="s">
        <v>30</v>
      </c>
    </row>
    <row r="72" spans="1:52" s="198" customFormat="1" ht="12.75" x14ac:dyDescent="0.2">
      <c r="D72" s="208"/>
      <c r="K72" s="208"/>
      <c r="R72" s="208"/>
      <c r="Y72" s="208"/>
    </row>
    <row r="73" spans="1:52" s="198" customFormat="1" ht="12.75" x14ac:dyDescent="0.2">
      <c r="B73" s="97" t="s">
        <v>195</v>
      </c>
      <c r="D73" s="208"/>
      <c r="K73" s="208"/>
      <c r="R73" s="208"/>
      <c r="Y73" s="208"/>
    </row>
    <row r="74" spans="1:52" s="210" customFormat="1" ht="12.75" x14ac:dyDescent="0.2">
      <c r="A74" s="198"/>
      <c r="B74" s="7" t="s">
        <v>167</v>
      </c>
      <c r="C74" s="209"/>
      <c r="D74" s="209"/>
      <c r="E74" s="209"/>
      <c r="F74" s="209"/>
    </row>
    <row r="75" spans="1:52" s="198" customFormat="1" ht="12.75" x14ac:dyDescent="0.2">
      <c r="B75" s="97"/>
      <c r="D75" s="208"/>
      <c r="K75" s="208"/>
      <c r="R75" s="208"/>
      <c r="Y75" s="208"/>
    </row>
    <row r="76" spans="1:52" ht="12.75" x14ac:dyDescent="0.2">
      <c r="A76" s="210"/>
    </row>
    <row r="77" spans="1:52" s="198" customFormat="1" ht="12.75" x14ac:dyDescent="0.2">
      <c r="D77" s="208"/>
      <c r="K77" s="208"/>
      <c r="M77" s="208"/>
      <c r="T77" s="208"/>
      <c r="V77" s="208"/>
      <c r="AC77" s="208"/>
      <c r="AE77" s="208"/>
    </row>
    <row r="79" spans="1:52" ht="12.75" x14ac:dyDescent="0.2">
      <c r="A79" s="198"/>
    </row>
  </sheetData>
  <mergeCells count="10">
    <mergeCell ref="AM4:AS4"/>
    <mergeCell ref="AT4:AZ4"/>
    <mergeCell ref="AF4:AL4"/>
    <mergeCell ref="B2:AE2"/>
    <mergeCell ref="B4:B5"/>
    <mergeCell ref="C4:C5"/>
    <mergeCell ref="D4:J4"/>
    <mergeCell ref="K4:Q4"/>
    <mergeCell ref="R4:X4"/>
    <mergeCell ref="Y4:AE4"/>
  </mergeCells>
  <pageMargins left="0.17" right="0.17" top="0.19685039370078741" bottom="0.19685039370078741" header="0.19685039370078741" footer="0.19685039370078741"/>
  <pageSetup paperSize="9" scale="47" orientation="landscape" r:id="rId1"/>
  <headerFooter>
    <oddFooter>&amp;C&amp;G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Z75"/>
  <sheetViews>
    <sheetView zoomScale="85" zoomScaleNormal="85" workbookViewId="0"/>
  </sheetViews>
  <sheetFormatPr baseColWidth="10" defaultColWidth="11.5703125" defaultRowHeight="12" x14ac:dyDescent="0.2"/>
  <cols>
    <col min="1" max="1" width="2" style="178" customWidth="1"/>
    <col min="2" max="2" width="35" style="178" customWidth="1"/>
    <col min="3" max="3" width="11" style="178" customWidth="1"/>
    <col min="4" max="4" width="7.28515625" style="179" customWidth="1"/>
    <col min="5" max="5" width="10.7109375" style="178" customWidth="1"/>
    <col min="6" max="6" width="12.7109375" style="178" customWidth="1"/>
    <col min="7" max="7" width="11" style="178" customWidth="1"/>
    <col min="8" max="8" width="9.7109375" style="178" customWidth="1"/>
    <col min="9" max="9" width="9.5703125" style="178" customWidth="1"/>
    <col min="10" max="10" width="9.140625" style="178" customWidth="1"/>
    <col min="11" max="11" width="7.28515625" style="179" customWidth="1"/>
    <col min="12" max="12" width="10.42578125" style="178" customWidth="1"/>
    <col min="13" max="13" width="12.85546875" style="178" customWidth="1"/>
    <col min="14" max="14" width="11" style="178" customWidth="1"/>
    <col min="15" max="16" width="9.5703125" style="178" customWidth="1"/>
    <col min="17" max="17" width="8.7109375" style="178" customWidth="1"/>
    <col min="18" max="18" width="8.5703125" style="179" customWidth="1"/>
    <col min="19" max="19" width="10.5703125" style="178" customWidth="1"/>
    <col min="20" max="20" width="12.28515625" style="178" customWidth="1"/>
    <col min="21" max="21" width="11" style="178" customWidth="1"/>
    <col min="22" max="22" width="10.28515625" style="178" customWidth="1"/>
    <col min="23" max="23" width="9.140625" style="178" customWidth="1"/>
    <col min="24" max="24" width="7.7109375" style="178" customWidth="1"/>
    <col min="25" max="25" width="8.85546875" style="179" customWidth="1"/>
    <col min="26" max="26" width="10.42578125" style="178" customWidth="1"/>
    <col min="27" max="27" width="12.140625" style="178" customWidth="1"/>
    <col min="28" max="28" width="11" style="178" customWidth="1"/>
    <col min="29" max="29" width="10" style="178" customWidth="1"/>
    <col min="30" max="30" width="9.85546875" style="178" customWidth="1"/>
    <col min="31" max="31" width="9.140625" style="178" customWidth="1"/>
    <col min="32" max="16384" width="11.5703125" style="178"/>
  </cols>
  <sheetData>
    <row r="1" spans="1:52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70" t="s">
        <v>230</v>
      </c>
    </row>
    <row r="2" spans="1:52" ht="21" customHeight="1" x14ac:dyDescent="0.25">
      <c r="B2" s="854" t="s">
        <v>225</v>
      </c>
      <c r="C2" s="854"/>
      <c r="D2" s="854"/>
      <c r="E2" s="854"/>
      <c r="F2" s="854"/>
      <c r="G2" s="854"/>
      <c r="H2" s="854"/>
      <c r="I2" s="854"/>
      <c r="J2" s="854"/>
      <c r="K2" s="854"/>
      <c r="L2" s="854"/>
      <c r="M2" s="854"/>
      <c r="N2" s="854"/>
      <c r="O2" s="854"/>
      <c r="P2" s="854"/>
      <c r="Q2" s="854"/>
      <c r="R2" s="854"/>
      <c r="S2" s="854"/>
      <c r="T2" s="854"/>
      <c r="U2" s="854"/>
      <c r="V2" s="854"/>
      <c r="W2" s="854"/>
      <c r="X2" s="854"/>
      <c r="Y2" s="854"/>
      <c r="Z2" s="854"/>
      <c r="AA2" s="854"/>
      <c r="AB2" s="854"/>
      <c r="AC2" s="854"/>
      <c r="AD2" s="854"/>
      <c r="AE2" s="854"/>
    </row>
    <row r="4" spans="1:52" x14ac:dyDescent="0.2">
      <c r="B4" s="861" t="s">
        <v>169</v>
      </c>
      <c r="C4" s="862" t="s">
        <v>170</v>
      </c>
      <c r="D4" s="864" t="s">
        <v>171</v>
      </c>
      <c r="E4" s="864"/>
      <c r="F4" s="864"/>
      <c r="G4" s="864"/>
      <c r="H4" s="864"/>
      <c r="I4" s="864"/>
      <c r="J4" s="864"/>
      <c r="K4" s="860" t="s">
        <v>172</v>
      </c>
      <c r="L4" s="860"/>
      <c r="M4" s="860"/>
      <c r="N4" s="860"/>
      <c r="O4" s="860"/>
      <c r="P4" s="860"/>
      <c r="Q4" s="860"/>
      <c r="R4" s="860" t="s">
        <v>173</v>
      </c>
      <c r="S4" s="860"/>
      <c r="T4" s="860"/>
      <c r="U4" s="860"/>
      <c r="V4" s="860"/>
      <c r="W4" s="860"/>
      <c r="X4" s="860"/>
      <c r="Y4" s="860" t="s">
        <v>174</v>
      </c>
      <c r="Z4" s="860"/>
      <c r="AA4" s="860"/>
      <c r="AB4" s="860"/>
      <c r="AC4" s="860"/>
      <c r="AD4" s="860"/>
      <c r="AE4" s="860"/>
      <c r="AF4" s="860" t="s">
        <v>175</v>
      </c>
      <c r="AG4" s="860"/>
      <c r="AH4" s="860"/>
      <c r="AI4" s="860"/>
      <c r="AJ4" s="860"/>
      <c r="AK4" s="860"/>
      <c r="AL4" s="860"/>
      <c r="AM4" s="857" t="s">
        <v>176</v>
      </c>
      <c r="AN4" s="858"/>
      <c r="AO4" s="858"/>
      <c r="AP4" s="858"/>
      <c r="AQ4" s="858"/>
      <c r="AR4" s="858"/>
      <c r="AS4" s="859"/>
      <c r="AT4" s="860" t="s">
        <v>177</v>
      </c>
      <c r="AU4" s="860"/>
      <c r="AV4" s="860"/>
      <c r="AW4" s="860"/>
      <c r="AX4" s="860"/>
      <c r="AY4" s="860"/>
      <c r="AZ4" s="860"/>
    </row>
    <row r="5" spans="1:52" ht="41.25" x14ac:dyDescent="0.2">
      <c r="B5" s="861"/>
      <c r="C5" s="863"/>
      <c r="D5" s="334" t="s">
        <v>59</v>
      </c>
      <c r="E5" s="330" t="s">
        <v>75</v>
      </c>
      <c r="F5" s="330" t="s">
        <v>178</v>
      </c>
      <c r="G5" s="330" t="s">
        <v>78</v>
      </c>
      <c r="H5" s="330" t="s">
        <v>79</v>
      </c>
      <c r="I5" s="330" t="s">
        <v>76</v>
      </c>
      <c r="J5" s="330" t="s">
        <v>187</v>
      </c>
      <c r="K5" s="334" t="s">
        <v>59</v>
      </c>
      <c r="L5" s="330" t="s">
        <v>75</v>
      </c>
      <c r="M5" s="330" t="s">
        <v>178</v>
      </c>
      <c r="N5" s="330" t="s">
        <v>78</v>
      </c>
      <c r="O5" s="330" t="s">
        <v>79</v>
      </c>
      <c r="P5" s="330" t="s">
        <v>76</v>
      </c>
      <c r="Q5" s="330" t="s">
        <v>187</v>
      </c>
      <c r="R5" s="334" t="s">
        <v>59</v>
      </c>
      <c r="S5" s="330" t="s">
        <v>75</v>
      </c>
      <c r="T5" s="330" t="s">
        <v>178</v>
      </c>
      <c r="U5" s="330" t="s">
        <v>78</v>
      </c>
      <c r="V5" s="330" t="s">
        <v>79</v>
      </c>
      <c r="W5" s="330" t="s">
        <v>76</v>
      </c>
      <c r="X5" s="330" t="s">
        <v>187</v>
      </c>
      <c r="Y5" s="334" t="s">
        <v>59</v>
      </c>
      <c r="Z5" s="330" t="s">
        <v>75</v>
      </c>
      <c r="AA5" s="330" t="s">
        <v>178</v>
      </c>
      <c r="AB5" s="330" t="s">
        <v>78</v>
      </c>
      <c r="AC5" s="330" t="s">
        <v>79</v>
      </c>
      <c r="AD5" s="330" t="s">
        <v>76</v>
      </c>
      <c r="AE5" s="330" t="s">
        <v>187</v>
      </c>
      <c r="AF5" s="692" t="s">
        <v>59</v>
      </c>
      <c r="AG5" s="330" t="s">
        <v>75</v>
      </c>
      <c r="AH5" s="330" t="s">
        <v>178</v>
      </c>
      <c r="AI5" s="330" t="s">
        <v>78</v>
      </c>
      <c r="AJ5" s="330" t="s">
        <v>79</v>
      </c>
      <c r="AK5" s="330" t="s">
        <v>76</v>
      </c>
      <c r="AL5" s="330" t="s">
        <v>187</v>
      </c>
      <c r="AM5" s="692" t="s">
        <v>59</v>
      </c>
      <c r="AN5" s="330" t="s">
        <v>75</v>
      </c>
      <c r="AO5" s="330" t="s">
        <v>178</v>
      </c>
      <c r="AP5" s="330" t="s">
        <v>78</v>
      </c>
      <c r="AQ5" s="330" t="s">
        <v>79</v>
      </c>
      <c r="AR5" s="330" t="s">
        <v>76</v>
      </c>
      <c r="AS5" s="330" t="s">
        <v>187</v>
      </c>
      <c r="AT5" s="692" t="s">
        <v>59</v>
      </c>
      <c r="AU5" s="330" t="s">
        <v>75</v>
      </c>
      <c r="AV5" s="330" t="s">
        <v>178</v>
      </c>
      <c r="AW5" s="330" t="s">
        <v>78</v>
      </c>
      <c r="AX5" s="330" t="s">
        <v>79</v>
      </c>
      <c r="AY5" s="330" t="s">
        <v>76</v>
      </c>
      <c r="AZ5" s="330" t="s">
        <v>187</v>
      </c>
    </row>
    <row r="6" spans="1:52" ht="6" customHeight="1" x14ac:dyDescent="0.2">
      <c r="B6" s="180"/>
      <c r="C6" s="180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1"/>
      <c r="AZ6" s="181"/>
    </row>
    <row r="7" spans="1:52" s="183" customFormat="1" x14ac:dyDescent="0.2">
      <c r="B7" s="163" t="s">
        <v>179</v>
      </c>
      <c r="C7" s="182">
        <v>114555</v>
      </c>
      <c r="D7" s="182">
        <v>7014</v>
      </c>
      <c r="E7" s="182">
        <v>1234</v>
      </c>
      <c r="F7" s="182">
        <v>1106</v>
      </c>
      <c r="G7" s="182">
        <v>1468</v>
      </c>
      <c r="H7" s="182">
        <v>2948</v>
      </c>
      <c r="I7" s="182">
        <v>31</v>
      </c>
      <c r="J7" s="182">
        <v>227</v>
      </c>
      <c r="K7" s="182">
        <v>7753</v>
      </c>
      <c r="L7" s="182">
        <v>556</v>
      </c>
      <c r="M7" s="182">
        <v>2217</v>
      </c>
      <c r="N7" s="182">
        <v>1973</v>
      </c>
      <c r="O7" s="182">
        <v>2945</v>
      </c>
      <c r="P7" s="182">
        <v>62</v>
      </c>
      <c r="Q7" s="616" t="s">
        <v>30</v>
      </c>
      <c r="R7" s="182">
        <v>37104</v>
      </c>
      <c r="S7" s="182">
        <v>4081</v>
      </c>
      <c r="T7" s="182">
        <v>2240</v>
      </c>
      <c r="U7" s="182">
        <v>2953</v>
      </c>
      <c r="V7" s="182">
        <v>27515</v>
      </c>
      <c r="W7" s="182">
        <v>315</v>
      </c>
      <c r="X7" s="182" t="s">
        <v>30</v>
      </c>
      <c r="Y7" s="182">
        <v>51167</v>
      </c>
      <c r="Z7" s="182">
        <v>8283</v>
      </c>
      <c r="AA7" s="182">
        <v>9561</v>
      </c>
      <c r="AB7" s="182">
        <v>7802</v>
      </c>
      <c r="AC7" s="182">
        <v>24313</v>
      </c>
      <c r="AD7" s="182">
        <v>450</v>
      </c>
      <c r="AE7" s="182">
        <v>758</v>
      </c>
      <c r="AF7" s="182">
        <v>3034</v>
      </c>
      <c r="AG7" s="182">
        <v>311</v>
      </c>
      <c r="AH7" s="182">
        <v>454</v>
      </c>
      <c r="AI7" s="182">
        <v>952</v>
      </c>
      <c r="AJ7" s="182">
        <v>1317</v>
      </c>
      <c r="AK7" s="182" t="s">
        <v>30</v>
      </c>
      <c r="AL7" s="182" t="s">
        <v>30</v>
      </c>
      <c r="AM7" s="182">
        <v>7888</v>
      </c>
      <c r="AN7" s="182">
        <v>1026</v>
      </c>
      <c r="AO7" s="182">
        <v>468</v>
      </c>
      <c r="AP7" s="182">
        <v>1245</v>
      </c>
      <c r="AQ7" s="182">
        <v>5149</v>
      </c>
      <c r="AR7" s="182" t="s">
        <v>30</v>
      </c>
      <c r="AS7" s="182" t="s">
        <v>30</v>
      </c>
      <c r="AT7" s="182">
        <v>595</v>
      </c>
      <c r="AU7" s="182">
        <v>84</v>
      </c>
      <c r="AV7" s="182" t="s">
        <v>30</v>
      </c>
      <c r="AW7" s="182">
        <v>232</v>
      </c>
      <c r="AX7" s="182">
        <v>279</v>
      </c>
      <c r="AY7" s="182" t="s">
        <v>30</v>
      </c>
      <c r="AZ7" s="182" t="s">
        <v>30</v>
      </c>
    </row>
    <row r="8" spans="1:52" ht="6" customHeight="1" x14ac:dyDescent="0.2">
      <c r="A8" s="183"/>
      <c r="B8" s="335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567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</row>
    <row r="9" spans="1:52" s="186" customFormat="1" x14ac:dyDescent="0.2">
      <c r="B9" s="336" t="s">
        <v>1</v>
      </c>
      <c r="C9" s="182">
        <v>110729</v>
      </c>
      <c r="D9" s="182">
        <v>6989</v>
      </c>
      <c r="E9" s="182">
        <v>1234</v>
      </c>
      <c r="F9" s="182">
        <v>1106</v>
      </c>
      <c r="G9" s="182">
        <v>1443</v>
      </c>
      <c r="H9" s="182">
        <v>2948</v>
      </c>
      <c r="I9" s="182">
        <v>31</v>
      </c>
      <c r="J9" s="182">
        <v>227</v>
      </c>
      <c r="K9" s="182">
        <v>6572</v>
      </c>
      <c r="L9" s="182">
        <v>556</v>
      </c>
      <c r="M9" s="182">
        <v>1214</v>
      </c>
      <c r="N9" s="182">
        <v>1795</v>
      </c>
      <c r="O9" s="182">
        <v>2945</v>
      </c>
      <c r="P9" s="182">
        <v>62</v>
      </c>
      <c r="Q9" s="616" t="s">
        <v>30</v>
      </c>
      <c r="R9" s="182">
        <v>37049</v>
      </c>
      <c r="S9" s="182">
        <v>4081</v>
      </c>
      <c r="T9" s="182">
        <v>2185</v>
      </c>
      <c r="U9" s="182">
        <v>2953</v>
      </c>
      <c r="V9" s="182">
        <v>27515</v>
      </c>
      <c r="W9" s="182">
        <v>315</v>
      </c>
      <c r="X9" s="182" t="s">
        <v>30</v>
      </c>
      <c r="Y9" s="182">
        <v>48602</v>
      </c>
      <c r="Z9" s="182">
        <v>7951</v>
      </c>
      <c r="AA9" s="182">
        <v>7843</v>
      </c>
      <c r="AB9" s="182">
        <v>7730</v>
      </c>
      <c r="AC9" s="182">
        <v>23870</v>
      </c>
      <c r="AD9" s="182">
        <v>450</v>
      </c>
      <c r="AE9" s="182">
        <v>758</v>
      </c>
      <c r="AF9" s="182">
        <v>3034</v>
      </c>
      <c r="AG9" s="182">
        <v>311</v>
      </c>
      <c r="AH9" s="182">
        <v>454</v>
      </c>
      <c r="AI9" s="182">
        <v>952</v>
      </c>
      <c r="AJ9" s="182">
        <v>1317</v>
      </c>
      <c r="AK9" s="182" t="s">
        <v>30</v>
      </c>
      <c r="AL9" s="616" t="s">
        <v>30</v>
      </c>
      <c r="AM9" s="182">
        <v>7888</v>
      </c>
      <c r="AN9" s="182">
        <v>1026</v>
      </c>
      <c r="AO9" s="182">
        <v>468</v>
      </c>
      <c r="AP9" s="182">
        <v>1245</v>
      </c>
      <c r="AQ9" s="182">
        <v>5149</v>
      </c>
      <c r="AR9" s="616" t="s">
        <v>30</v>
      </c>
      <c r="AS9" s="616" t="s">
        <v>30</v>
      </c>
      <c r="AT9" s="182">
        <v>595</v>
      </c>
      <c r="AU9" s="182">
        <v>84</v>
      </c>
      <c r="AV9" s="182" t="s">
        <v>30</v>
      </c>
      <c r="AW9" s="182">
        <v>232</v>
      </c>
      <c r="AX9" s="182">
        <v>279</v>
      </c>
      <c r="AY9" s="182" t="s">
        <v>30</v>
      </c>
      <c r="AZ9" s="182" t="s">
        <v>30</v>
      </c>
    </row>
    <row r="10" spans="1:52" ht="12.75" x14ac:dyDescent="0.2">
      <c r="A10" s="69"/>
      <c r="B10" s="278" t="s">
        <v>2</v>
      </c>
      <c r="C10" s="280">
        <v>6110</v>
      </c>
      <c r="D10" s="184">
        <v>103</v>
      </c>
      <c r="E10" s="282" t="s">
        <v>30</v>
      </c>
      <c r="F10" s="282" t="s">
        <v>30</v>
      </c>
      <c r="G10" s="282">
        <v>53</v>
      </c>
      <c r="H10" s="189">
        <v>50</v>
      </c>
      <c r="I10" s="282" t="s">
        <v>30</v>
      </c>
      <c r="J10" s="189" t="s">
        <v>30</v>
      </c>
      <c r="K10" s="188">
        <v>1649</v>
      </c>
      <c r="L10" s="282">
        <v>155</v>
      </c>
      <c r="M10" s="189">
        <v>497</v>
      </c>
      <c r="N10" s="282">
        <v>417</v>
      </c>
      <c r="O10" s="189">
        <v>580</v>
      </c>
      <c r="P10" s="282" t="s">
        <v>30</v>
      </c>
      <c r="Q10" s="189" t="s">
        <v>30</v>
      </c>
      <c r="R10" s="195" t="s">
        <v>30</v>
      </c>
      <c r="S10" s="189" t="s">
        <v>30</v>
      </c>
      <c r="T10" s="277" t="s">
        <v>30</v>
      </c>
      <c r="U10" s="282" t="s">
        <v>30</v>
      </c>
      <c r="V10" s="189" t="s">
        <v>30</v>
      </c>
      <c r="W10" s="282" t="s">
        <v>30</v>
      </c>
      <c r="X10" s="280" t="s">
        <v>30</v>
      </c>
      <c r="Y10" s="188">
        <v>4358</v>
      </c>
      <c r="Z10" s="282">
        <v>514</v>
      </c>
      <c r="AA10" s="189">
        <v>1425</v>
      </c>
      <c r="AB10" s="282">
        <v>1016</v>
      </c>
      <c r="AC10" s="282">
        <v>1391</v>
      </c>
      <c r="AD10" s="282">
        <v>12</v>
      </c>
      <c r="AE10" s="282" t="s">
        <v>30</v>
      </c>
      <c r="AF10" s="280" t="s">
        <v>30</v>
      </c>
      <c r="AG10" s="189" t="s">
        <v>30</v>
      </c>
      <c r="AH10" s="282" t="s">
        <v>30</v>
      </c>
      <c r="AI10" s="282" t="s">
        <v>30</v>
      </c>
      <c r="AJ10" s="189" t="s">
        <v>30</v>
      </c>
      <c r="AK10" s="282" t="s">
        <v>30</v>
      </c>
      <c r="AL10" s="189" t="s">
        <v>30</v>
      </c>
      <c r="AM10" s="280" t="s">
        <v>30</v>
      </c>
      <c r="AN10" s="189" t="s">
        <v>30</v>
      </c>
      <c r="AO10" s="282" t="s">
        <v>30</v>
      </c>
      <c r="AP10" s="189" t="s">
        <v>30</v>
      </c>
      <c r="AQ10" s="282" t="s">
        <v>30</v>
      </c>
      <c r="AR10" s="189" t="s">
        <v>30</v>
      </c>
      <c r="AS10" s="282" t="s">
        <v>30</v>
      </c>
      <c r="AT10" s="280" t="s">
        <v>30</v>
      </c>
      <c r="AU10" s="189" t="s">
        <v>30</v>
      </c>
      <c r="AV10" s="282" t="s">
        <v>30</v>
      </c>
      <c r="AW10" s="189" t="s">
        <v>30</v>
      </c>
      <c r="AX10" s="282" t="s">
        <v>30</v>
      </c>
      <c r="AY10" s="282" t="s">
        <v>30</v>
      </c>
      <c r="AZ10" s="282" t="s">
        <v>30</v>
      </c>
    </row>
    <row r="11" spans="1:52" ht="12.75" x14ac:dyDescent="0.2">
      <c r="A11" s="69"/>
      <c r="B11" s="278" t="s">
        <v>51</v>
      </c>
      <c r="C11" s="280">
        <v>1611</v>
      </c>
      <c r="D11" s="184" t="s">
        <v>30</v>
      </c>
      <c r="E11" s="282" t="s">
        <v>30</v>
      </c>
      <c r="F11" s="282" t="s">
        <v>30</v>
      </c>
      <c r="G11" s="282" t="s">
        <v>30</v>
      </c>
      <c r="H11" s="189" t="s">
        <v>30</v>
      </c>
      <c r="I11" s="282" t="s">
        <v>30</v>
      </c>
      <c r="J11" s="189" t="s">
        <v>30</v>
      </c>
      <c r="K11" s="188" t="s">
        <v>30</v>
      </c>
      <c r="L11" s="282" t="s">
        <v>30</v>
      </c>
      <c r="M11" s="189" t="s">
        <v>30</v>
      </c>
      <c r="N11" s="282" t="s">
        <v>30</v>
      </c>
      <c r="O11" s="189" t="s">
        <v>30</v>
      </c>
      <c r="P11" s="282" t="s">
        <v>30</v>
      </c>
      <c r="Q11" s="189" t="s">
        <v>30</v>
      </c>
      <c r="R11" s="280">
        <v>1611</v>
      </c>
      <c r="S11" s="189">
        <v>96</v>
      </c>
      <c r="T11" s="277">
        <v>386</v>
      </c>
      <c r="U11" s="282">
        <v>414</v>
      </c>
      <c r="V11" s="189">
        <v>715</v>
      </c>
      <c r="W11" s="282" t="s">
        <v>30</v>
      </c>
      <c r="X11" s="280" t="s">
        <v>30</v>
      </c>
      <c r="Y11" s="188" t="s">
        <v>30</v>
      </c>
      <c r="Z11" s="282" t="s">
        <v>30</v>
      </c>
      <c r="AA11" s="189" t="s">
        <v>30</v>
      </c>
      <c r="AB11" s="282" t="s">
        <v>30</v>
      </c>
      <c r="AC11" s="282" t="s">
        <v>30</v>
      </c>
      <c r="AD11" s="282" t="s">
        <v>30</v>
      </c>
      <c r="AE11" s="282" t="s">
        <v>30</v>
      </c>
      <c r="AF11" s="280" t="s">
        <v>30</v>
      </c>
      <c r="AG11" s="189" t="s">
        <v>30</v>
      </c>
      <c r="AH11" s="282" t="s">
        <v>30</v>
      </c>
      <c r="AI11" s="282" t="s">
        <v>30</v>
      </c>
      <c r="AJ11" s="189" t="s">
        <v>30</v>
      </c>
      <c r="AK11" s="282" t="s">
        <v>30</v>
      </c>
      <c r="AL11" s="189" t="s">
        <v>30</v>
      </c>
      <c r="AM11" s="280" t="s">
        <v>30</v>
      </c>
      <c r="AN11" s="189" t="s">
        <v>30</v>
      </c>
      <c r="AO11" s="282" t="s">
        <v>30</v>
      </c>
      <c r="AP11" s="189" t="s">
        <v>30</v>
      </c>
      <c r="AQ11" s="282" t="s">
        <v>30</v>
      </c>
      <c r="AR11" s="189" t="s">
        <v>30</v>
      </c>
      <c r="AS11" s="282" t="s">
        <v>30</v>
      </c>
      <c r="AT11" s="280" t="s">
        <v>30</v>
      </c>
      <c r="AU11" s="189" t="s">
        <v>30</v>
      </c>
      <c r="AV11" s="282" t="s">
        <v>30</v>
      </c>
      <c r="AW11" s="189" t="s">
        <v>30</v>
      </c>
      <c r="AX11" s="282" t="s">
        <v>30</v>
      </c>
      <c r="AY11" s="282" t="s">
        <v>30</v>
      </c>
      <c r="AZ11" s="282" t="s">
        <v>30</v>
      </c>
    </row>
    <row r="12" spans="1:52" ht="12.75" x14ac:dyDescent="0.2">
      <c r="A12" s="69"/>
      <c r="B12" s="278" t="s">
        <v>3</v>
      </c>
      <c r="C12" s="280">
        <v>623</v>
      </c>
      <c r="D12" s="184" t="s">
        <v>30</v>
      </c>
      <c r="E12" s="282" t="s">
        <v>30</v>
      </c>
      <c r="F12" s="282" t="s">
        <v>30</v>
      </c>
      <c r="G12" s="282" t="s">
        <v>30</v>
      </c>
      <c r="H12" s="189" t="s">
        <v>30</v>
      </c>
      <c r="I12" s="282" t="s">
        <v>30</v>
      </c>
      <c r="J12" s="189" t="s">
        <v>30</v>
      </c>
      <c r="K12" s="188">
        <v>623</v>
      </c>
      <c r="L12" s="282">
        <v>10</v>
      </c>
      <c r="M12" s="189">
        <v>223</v>
      </c>
      <c r="N12" s="282">
        <v>257</v>
      </c>
      <c r="O12" s="189">
        <v>133</v>
      </c>
      <c r="P12" s="282" t="s">
        <v>30</v>
      </c>
      <c r="Q12" s="189" t="s">
        <v>30</v>
      </c>
      <c r="R12" s="280" t="s">
        <v>30</v>
      </c>
      <c r="S12" s="189" t="s">
        <v>30</v>
      </c>
      <c r="T12" s="277" t="s">
        <v>30</v>
      </c>
      <c r="U12" s="282" t="s">
        <v>30</v>
      </c>
      <c r="V12" s="189" t="s">
        <v>30</v>
      </c>
      <c r="W12" s="282" t="s">
        <v>30</v>
      </c>
      <c r="X12" s="280" t="s">
        <v>30</v>
      </c>
      <c r="Y12" s="188" t="s">
        <v>30</v>
      </c>
      <c r="Z12" s="282" t="s">
        <v>30</v>
      </c>
      <c r="AA12" s="189" t="s">
        <v>30</v>
      </c>
      <c r="AB12" s="282" t="s">
        <v>30</v>
      </c>
      <c r="AC12" s="282" t="s">
        <v>30</v>
      </c>
      <c r="AD12" s="282" t="s">
        <v>30</v>
      </c>
      <c r="AE12" s="282" t="s">
        <v>30</v>
      </c>
      <c r="AF12" s="280" t="s">
        <v>30</v>
      </c>
      <c r="AG12" s="189" t="s">
        <v>30</v>
      </c>
      <c r="AH12" s="282" t="s">
        <v>30</v>
      </c>
      <c r="AI12" s="282" t="s">
        <v>30</v>
      </c>
      <c r="AJ12" s="189" t="s">
        <v>30</v>
      </c>
      <c r="AK12" s="282" t="s">
        <v>30</v>
      </c>
      <c r="AL12" s="189" t="s">
        <v>30</v>
      </c>
      <c r="AM12" s="280" t="s">
        <v>30</v>
      </c>
      <c r="AN12" s="189" t="s">
        <v>30</v>
      </c>
      <c r="AO12" s="282" t="s">
        <v>30</v>
      </c>
      <c r="AP12" s="189" t="s">
        <v>30</v>
      </c>
      <c r="AQ12" s="282" t="s">
        <v>30</v>
      </c>
      <c r="AR12" s="189" t="s">
        <v>30</v>
      </c>
      <c r="AS12" s="282" t="s">
        <v>30</v>
      </c>
      <c r="AT12" s="280" t="s">
        <v>30</v>
      </c>
      <c r="AU12" s="189" t="s">
        <v>30</v>
      </c>
      <c r="AV12" s="282" t="s">
        <v>30</v>
      </c>
      <c r="AW12" s="189" t="s">
        <v>30</v>
      </c>
      <c r="AX12" s="282" t="s">
        <v>30</v>
      </c>
      <c r="AY12" s="282" t="s">
        <v>30</v>
      </c>
      <c r="AZ12" s="282" t="s">
        <v>30</v>
      </c>
    </row>
    <row r="13" spans="1:52" ht="12.75" x14ac:dyDescent="0.2">
      <c r="A13" s="69"/>
      <c r="B13" s="278" t="s">
        <v>62</v>
      </c>
      <c r="C13" s="280">
        <v>8705</v>
      </c>
      <c r="D13" s="184" t="s">
        <v>30</v>
      </c>
      <c r="E13" s="282" t="s">
        <v>30</v>
      </c>
      <c r="F13" s="282" t="s">
        <v>30</v>
      </c>
      <c r="G13" s="282" t="s">
        <v>30</v>
      </c>
      <c r="H13" s="189" t="s">
        <v>30</v>
      </c>
      <c r="I13" s="282" t="s">
        <v>30</v>
      </c>
      <c r="J13" s="189" t="s">
        <v>30</v>
      </c>
      <c r="K13" s="188" t="s">
        <v>30</v>
      </c>
      <c r="L13" s="282" t="s">
        <v>30</v>
      </c>
      <c r="M13" s="189" t="s">
        <v>30</v>
      </c>
      <c r="N13" s="282" t="s">
        <v>30</v>
      </c>
      <c r="O13" s="189" t="s">
        <v>30</v>
      </c>
      <c r="P13" s="282" t="s">
        <v>30</v>
      </c>
      <c r="Q13" s="189" t="s">
        <v>30</v>
      </c>
      <c r="R13" s="280" t="s">
        <v>30</v>
      </c>
      <c r="S13" s="189" t="s">
        <v>30</v>
      </c>
      <c r="T13" s="277" t="s">
        <v>30</v>
      </c>
      <c r="U13" s="282" t="s">
        <v>30</v>
      </c>
      <c r="V13" s="189" t="s">
        <v>30</v>
      </c>
      <c r="W13" s="282" t="s">
        <v>30</v>
      </c>
      <c r="X13" s="280" t="s">
        <v>30</v>
      </c>
      <c r="Y13" s="188">
        <v>8705</v>
      </c>
      <c r="Z13" s="282">
        <v>1763</v>
      </c>
      <c r="AA13" s="189" t="s">
        <v>30</v>
      </c>
      <c r="AB13" s="282">
        <v>446</v>
      </c>
      <c r="AC13" s="282">
        <v>6477</v>
      </c>
      <c r="AD13" s="282">
        <v>19</v>
      </c>
      <c r="AE13" s="282" t="s">
        <v>30</v>
      </c>
      <c r="AF13" s="280" t="s">
        <v>30</v>
      </c>
      <c r="AG13" s="189" t="s">
        <v>30</v>
      </c>
      <c r="AH13" s="282" t="s">
        <v>30</v>
      </c>
      <c r="AI13" s="282" t="s">
        <v>30</v>
      </c>
      <c r="AJ13" s="189" t="s">
        <v>30</v>
      </c>
      <c r="AK13" s="282" t="s">
        <v>30</v>
      </c>
      <c r="AL13" s="189" t="s">
        <v>30</v>
      </c>
      <c r="AM13" s="280" t="s">
        <v>30</v>
      </c>
      <c r="AN13" s="189" t="s">
        <v>30</v>
      </c>
      <c r="AO13" s="282" t="s">
        <v>30</v>
      </c>
      <c r="AP13" s="189" t="s">
        <v>30</v>
      </c>
      <c r="AQ13" s="282" t="s">
        <v>30</v>
      </c>
      <c r="AR13" s="189" t="s">
        <v>30</v>
      </c>
      <c r="AS13" s="282" t="s">
        <v>30</v>
      </c>
      <c r="AT13" s="280" t="s">
        <v>30</v>
      </c>
      <c r="AU13" s="189" t="s">
        <v>30</v>
      </c>
      <c r="AV13" s="282" t="s">
        <v>30</v>
      </c>
      <c r="AW13" s="189" t="s">
        <v>30</v>
      </c>
      <c r="AX13" s="282" t="s">
        <v>30</v>
      </c>
      <c r="AY13" s="282" t="s">
        <v>30</v>
      </c>
      <c r="AZ13" s="282" t="s">
        <v>30</v>
      </c>
    </row>
    <row r="14" spans="1:52" ht="12.75" x14ac:dyDescent="0.2">
      <c r="A14" s="69"/>
      <c r="B14" s="278" t="s">
        <v>4</v>
      </c>
      <c r="C14" s="280">
        <v>1538</v>
      </c>
      <c r="D14" s="184" t="s">
        <v>30</v>
      </c>
      <c r="E14" s="282" t="s">
        <v>30</v>
      </c>
      <c r="F14" s="282" t="s">
        <v>30</v>
      </c>
      <c r="G14" s="282" t="s">
        <v>30</v>
      </c>
      <c r="H14" s="189" t="s">
        <v>30</v>
      </c>
      <c r="I14" s="282" t="s">
        <v>30</v>
      </c>
      <c r="J14" s="189" t="s">
        <v>30</v>
      </c>
      <c r="K14" s="188" t="s">
        <v>30</v>
      </c>
      <c r="L14" s="282" t="s">
        <v>30</v>
      </c>
      <c r="M14" s="189" t="s">
        <v>30</v>
      </c>
      <c r="N14" s="282" t="s">
        <v>30</v>
      </c>
      <c r="O14" s="189" t="s">
        <v>30</v>
      </c>
      <c r="P14" s="282" t="s">
        <v>30</v>
      </c>
      <c r="Q14" s="189" t="s">
        <v>30</v>
      </c>
      <c r="R14" s="280" t="s">
        <v>30</v>
      </c>
      <c r="S14" s="189" t="s">
        <v>30</v>
      </c>
      <c r="T14" s="277" t="s">
        <v>30</v>
      </c>
      <c r="U14" s="282" t="s">
        <v>30</v>
      </c>
      <c r="V14" s="189" t="s">
        <v>30</v>
      </c>
      <c r="W14" s="282" t="s">
        <v>30</v>
      </c>
      <c r="X14" s="280" t="s">
        <v>30</v>
      </c>
      <c r="Y14" s="188">
        <v>1538</v>
      </c>
      <c r="Z14" s="282">
        <v>311</v>
      </c>
      <c r="AA14" s="189">
        <v>101</v>
      </c>
      <c r="AB14" s="282">
        <v>323</v>
      </c>
      <c r="AC14" s="282">
        <v>706</v>
      </c>
      <c r="AD14" s="282">
        <v>97</v>
      </c>
      <c r="AE14" s="282" t="s">
        <v>30</v>
      </c>
      <c r="AF14" s="280" t="s">
        <v>30</v>
      </c>
      <c r="AG14" s="189" t="s">
        <v>30</v>
      </c>
      <c r="AH14" s="282" t="s">
        <v>30</v>
      </c>
      <c r="AI14" s="282" t="s">
        <v>30</v>
      </c>
      <c r="AJ14" s="189" t="s">
        <v>30</v>
      </c>
      <c r="AK14" s="282" t="s">
        <v>30</v>
      </c>
      <c r="AL14" s="189" t="s">
        <v>30</v>
      </c>
      <c r="AM14" s="280" t="s">
        <v>30</v>
      </c>
      <c r="AN14" s="189" t="s">
        <v>30</v>
      </c>
      <c r="AO14" s="282" t="s">
        <v>30</v>
      </c>
      <c r="AP14" s="189" t="s">
        <v>30</v>
      </c>
      <c r="AQ14" s="282" t="s">
        <v>30</v>
      </c>
      <c r="AR14" s="189" t="s">
        <v>30</v>
      </c>
      <c r="AS14" s="282" t="s">
        <v>30</v>
      </c>
      <c r="AT14" s="280" t="s">
        <v>30</v>
      </c>
      <c r="AU14" s="189" t="s">
        <v>30</v>
      </c>
      <c r="AV14" s="282" t="s">
        <v>30</v>
      </c>
      <c r="AW14" s="189" t="s">
        <v>30</v>
      </c>
      <c r="AX14" s="282" t="s">
        <v>30</v>
      </c>
      <c r="AY14" s="282" t="s">
        <v>30</v>
      </c>
      <c r="AZ14" s="282" t="s">
        <v>30</v>
      </c>
    </row>
    <row r="15" spans="1:52" ht="12.75" x14ac:dyDescent="0.2">
      <c r="A15" s="69"/>
      <c r="B15" s="278" t="s">
        <v>5</v>
      </c>
      <c r="C15" s="280">
        <v>428</v>
      </c>
      <c r="D15" s="184">
        <v>428</v>
      </c>
      <c r="E15" s="282">
        <v>47</v>
      </c>
      <c r="F15" s="282" t="s">
        <v>30</v>
      </c>
      <c r="G15" s="282">
        <v>162</v>
      </c>
      <c r="H15" s="189">
        <v>219</v>
      </c>
      <c r="I15" s="282" t="s">
        <v>30</v>
      </c>
      <c r="J15" s="189" t="s">
        <v>30</v>
      </c>
      <c r="K15" s="188" t="s">
        <v>30</v>
      </c>
      <c r="L15" s="282" t="s">
        <v>30</v>
      </c>
      <c r="M15" s="189" t="s">
        <v>30</v>
      </c>
      <c r="N15" s="282" t="s">
        <v>30</v>
      </c>
      <c r="O15" s="189" t="s">
        <v>30</v>
      </c>
      <c r="P15" s="282" t="s">
        <v>30</v>
      </c>
      <c r="Q15" s="189" t="s">
        <v>30</v>
      </c>
      <c r="R15" s="280" t="s">
        <v>30</v>
      </c>
      <c r="S15" s="189" t="s">
        <v>30</v>
      </c>
      <c r="T15" s="277" t="s">
        <v>30</v>
      </c>
      <c r="U15" s="282" t="s">
        <v>30</v>
      </c>
      <c r="V15" s="189" t="s">
        <v>30</v>
      </c>
      <c r="W15" s="282" t="s">
        <v>30</v>
      </c>
      <c r="X15" s="280" t="s">
        <v>30</v>
      </c>
      <c r="Y15" s="188" t="s">
        <v>30</v>
      </c>
      <c r="Z15" s="282" t="s">
        <v>30</v>
      </c>
      <c r="AA15" s="189" t="s">
        <v>30</v>
      </c>
      <c r="AB15" s="282" t="s">
        <v>30</v>
      </c>
      <c r="AC15" s="282" t="s">
        <v>30</v>
      </c>
      <c r="AD15" s="282" t="s">
        <v>30</v>
      </c>
      <c r="AE15" s="282" t="s">
        <v>30</v>
      </c>
      <c r="AF15" s="280" t="s">
        <v>30</v>
      </c>
      <c r="AG15" s="189" t="s">
        <v>30</v>
      </c>
      <c r="AH15" s="282" t="s">
        <v>30</v>
      </c>
      <c r="AI15" s="282" t="s">
        <v>30</v>
      </c>
      <c r="AJ15" s="189" t="s">
        <v>30</v>
      </c>
      <c r="AK15" s="282" t="s">
        <v>30</v>
      </c>
      <c r="AL15" s="189" t="s">
        <v>30</v>
      </c>
      <c r="AM15" s="280" t="s">
        <v>30</v>
      </c>
      <c r="AN15" s="189" t="s">
        <v>30</v>
      </c>
      <c r="AO15" s="282" t="s">
        <v>30</v>
      </c>
      <c r="AP15" s="189" t="s">
        <v>30</v>
      </c>
      <c r="AQ15" s="282" t="s">
        <v>30</v>
      </c>
      <c r="AR15" s="189" t="s">
        <v>30</v>
      </c>
      <c r="AS15" s="282" t="s">
        <v>30</v>
      </c>
      <c r="AT15" s="280" t="s">
        <v>30</v>
      </c>
      <c r="AU15" s="189" t="s">
        <v>30</v>
      </c>
      <c r="AV15" s="282" t="s">
        <v>30</v>
      </c>
      <c r="AW15" s="189" t="s">
        <v>30</v>
      </c>
      <c r="AX15" s="282" t="s">
        <v>30</v>
      </c>
      <c r="AY15" s="282" t="s">
        <v>30</v>
      </c>
      <c r="AZ15" s="282" t="s">
        <v>30</v>
      </c>
    </row>
    <row r="16" spans="1:52" ht="12.75" x14ac:dyDescent="0.2">
      <c r="A16" s="69"/>
      <c r="B16" s="278" t="s">
        <v>6</v>
      </c>
      <c r="C16" s="280">
        <v>990</v>
      </c>
      <c r="D16" s="184">
        <v>223</v>
      </c>
      <c r="E16" s="282" t="s">
        <v>30</v>
      </c>
      <c r="F16" s="282">
        <v>178</v>
      </c>
      <c r="G16" s="282">
        <v>45</v>
      </c>
      <c r="H16" s="189" t="s">
        <v>30</v>
      </c>
      <c r="I16" s="282" t="s">
        <v>30</v>
      </c>
      <c r="J16" s="189" t="s">
        <v>30</v>
      </c>
      <c r="K16" s="188">
        <v>168</v>
      </c>
      <c r="L16" s="282" t="s">
        <v>30</v>
      </c>
      <c r="M16" s="189" t="s">
        <v>30</v>
      </c>
      <c r="N16" s="282" t="s">
        <v>30</v>
      </c>
      <c r="O16" s="189">
        <v>168</v>
      </c>
      <c r="P16" s="282" t="s">
        <v>30</v>
      </c>
      <c r="Q16" s="189" t="s">
        <v>30</v>
      </c>
      <c r="R16" s="280" t="s">
        <v>30</v>
      </c>
      <c r="S16" s="189" t="s">
        <v>30</v>
      </c>
      <c r="T16" s="277" t="s">
        <v>30</v>
      </c>
      <c r="U16" s="282" t="s">
        <v>30</v>
      </c>
      <c r="V16" s="189" t="s">
        <v>30</v>
      </c>
      <c r="W16" s="282" t="s">
        <v>30</v>
      </c>
      <c r="X16" s="280" t="s">
        <v>30</v>
      </c>
      <c r="Y16" s="188">
        <v>599</v>
      </c>
      <c r="Z16" s="282">
        <v>120</v>
      </c>
      <c r="AA16" s="189" t="s">
        <v>30</v>
      </c>
      <c r="AB16" s="282">
        <v>184</v>
      </c>
      <c r="AC16" s="282">
        <v>295</v>
      </c>
      <c r="AD16" s="282" t="s">
        <v>30</v>
      </c>
      <c r="AE16" s="282" t="s">
        <v>30</v>
      </c>
      <c r="AF16" s="280" t="s">
        <v>30</v>
      </c>
      <c r="AG16" s="189" t="s">
        <v>30</v>
      </c>
      <c r="AH16" s="282" t="s">
        <v>30</v>
      </c>
      <c r="AI16" s="282" t="s">
        <v>30</v>
      </c>
      <c r="AJ16" s="189" t="s">
        <v>30</v>
      </c>
      <c r="AK16" s="282" t="s">
        <v>30</v>
      </c>
      <c r="AL16" s="189" t="s">
        <v>30</v>
      </c>
      <c r="AM16" s="280" t="s">
        <v>30</v>
      </c>
      <c r="AN16" s="189" t="s">
        <v>30</v>
      </c>
      <c r="AO16" s="282" t="s">
        <v>30</v>
      </c>
      <c r="AP16" s="189" t="s">
        <v>30</v>
      </c>
      <c r="AQ16" s="282" t="s">
        <v>30</v>
      </c>
      <c r="AR16" s="189" t="s">
        <v>30</v>
      </c>
      <c r="AS16" s="282" t="s">
        <v>30</v>
      </c>
      <c r="AT16" s="280" t="s">
        <v>30</v>
      </c>
      <c r="AU16" s="189" t="s">
        <v>30</v>
      </c>
      <c r="AV16" s="282" t="s">
        <v>30</v>
      </c>
      <c r="AW16" s="189" t="s">
        <v>30</v>
      </c>
      <c r="AX16" s="282" t="s">
        <v>30</v>
      </c>
      <c r="AY16" s="282" t="s">
        <v>30</v>
      </c>
      <c r="AZ16" s="282" t="s">
        <v>30</v>
      </c>
    </row>
    <row r="17" spans="1:52" ht="12.75" x14ac:dyDescent="0.2">
      <c r="A17" s="69"/>
      <c r="B17" s="278" t="s">
        <v>7</v>
      </c>
      <c r="C17" s="280">
        <v>3226</v>
      </c>
      <c r="D17" s="184" t="s">
        <v>30</v>
      </c>
      <c r="E17" s="282" t="s">
        <v>30</v>
      </c>
      <c r="F17" s="282" t="s">
        <v>30</v>
      </c>
      <c r="G17" s="282" t="s">
        <v>30</v>
      </c>
      <c r="H17" s="189" t="s">
        <v>30</v>
      </c>
      <c r="I17" s="282" t="s">
        <v>30</v>
      </c>
      <c r="J17" s="189" t="s">
        <v>30</v>
      </c>
      <c r="K17" s="188" t="s">
        <v>30</v>
      </c>
      <c r="L17" s="282" t="s">
        <v>30</v>
      </c>
      <c r="M17" s="189" t="s">
        <v>30</v>
      </c>
      <c r="N17" s="282" t="s">
        <v>30</v>
      </c>
      <c r="O17" s="189" t="s">
        <v>30</v>
      </c>
      <c r="P17" s="282" t="s">
        <v>30</v>
      </c>
      <c r="Q17" s="189" t="s">
        <v>30</v>
      </c>
      <c r="R17" s="280" t="s">
        <v>30</v>
      </c>
      <c r="S17" s="189" t="s">
        <v>30</v>
      </c>
      <c r="T17" s="277" t="s">
        <v>30</v>
      </c>
      <c r="U17" s="282" t="s">
        <v>30</v>
      </c>
      <c r="V17" s="189" t="s">
        <v>30</v>
      </c>
      <c r="W17" s="282" t="s">
        <v>30</v>
      </c>
      <c r="X17" s="280" t="s">
        <v>30</v>
      </c>
      <c r="Y17" s="188">
        <v>3226</v>
      </c>
      <c r="Z17" s="282">
        <v>925</v>
      </c>
      <c r="AA17" s="189">
        <v>50</v>
      </c>
      <c r="AB17" s="282">
        <v>168</v>
      </c>
      <c r="AC17" s="282">
        <v>2072</v>
      </c>
      <c r="AD17" s="282">
        <v>11</v>
      </c>
      <c r="AE17" s="282" t="s">
        <v>30</v>
      </c>
      <c r="AF17" s="280" t="s">
        <v>30</v>
      </c>
      <c r="AG17" s="189" t="s">
        <v>30</v>
      </c>
      <c r="AH17" s="282" t="s">
        <v>30</v>
      </c>
      <c r="AI17" s="282" t="s">
        <v>30</v>
      </c>
      <c r="AJ17" s="189" t="s">
        <v>30</v>
      </c>
      <c r="AK17" s="282" t="s">
        <v>30</v>
      </c>
      <c r="AL17" s="189" t="s">
        <v>30</v>
      </c>
      <c r="AM17" s="280" t="s">
        <v>30</v>
      </c>
      <c r="AN17" s="189" t="s">
        <v>30</v>
      </c>
      <c r="AO17" s="282" t="s">
        <v>30</v>
      </c>
      <c r="AP17" s="189" t="s">
        <v>30</v>
      </c>
      <c r="AQ17" s="282" t="s">
        <v>30</v>
      </c>
      <c r="AR17" s="189" t="s">
        <v>30</v>
      </c>
      <c r="AS17" s="282" t="s">
        <v>30</v>
      </c>
      <c r="AT17" s="280" t="s">
        <v>30</v>
      </c>
      <c r="AU17" s="189" t="s">
        <v>30</v>
      </c>
      <c r="AV17" s="282" t="s">
        <v>30</v>
      </c>
      <c r="AW17" s="189" t="s">
        <v>30</v>
      </c>
      <c r="AX17" s="282" t="s">
        <v>30</v>
      </c>
      <c r="AY17" s="282" t="s">
        <v>30</v>
      </c>
      <c r="AZ17" s="282" t="s">
        <v>30</v>
      </c>
    </row>
    <row r="18" spans="1:52" ht="12.75" x14ac:dyDescent="0.2">
      <c r="A18" s="69"/>
      <c r="B18" s="278" t="s">
        <v>155</v>
      </c>
      <c r="C18" s="280">
        <v>3492</v>
      </c>
      <c r="D18" s="184" t="s">
        <v>30</v>
      </c>
      <c r="E18" s="282" t="s">
        <v>30</v>
      </c>
      <c r="F18" s="282" t="s">
        <v>30</v>
      </c>
      <c r="G18" s="282" t="s">
        <v>30</v>
      </c>
      <c r="H18" s="189" t="s">
        <v>30</v>
      </c>
      <c r="I18" s="282" t="s">
        <v>30</v>
      </c>
      <c r="J18" s="189" t="s">
        <v>30</v>
      </c>
      <c r="K18" s="188" t="s">
        <v>30</v>
      </c>
      <c r="L18" s="282" t="s">
        <v>30</v>
      </c>
      <c r="M18" s="189" t="s">
        <v>30</v>
      </c>
      <c r="N18" s="282" t="s">
        <v>30</v>
      </c>
      <c r="O18" s="189" t="s">
        <v>30</v>
      </c>
      <c r="P18" s="282" t="s">
        <v>30</v>
      </c>
      <c r="Q18" s="189" t="s">
        <v>30</v>
      </c>
      <c r="R18" s="280">
        <v>3492</v>
      </c>
      <c r="S18" s="189">
        <v>402</v>
      </c>
      <c r="T18" s="277" t="s">
        <v>30</v>
      </c>
      <c r="U18" s="282">
        <v>154</v>
      </c>
      <c r="V18" s="189">
        <v>2803</v>
      </c>
      <c r="W18" s="282">
        <v>133</v>
      </c>
      <c r="X18" s="280" t="s">
        <v>30</v>
      </c>
      <c r="Y18" s="188" t="s">
        <v>30</v>
      </c>
      <c r="Z18" s="282" t="s">
        <v>30</v>
      </c>
      <c r="AA18" s="189" t="s">
        <v>30</v>
      </c>
      <c r="AB18" s="282" t="s">
        <v>30</v>
      </c>
      <c r="AC18" s="282" t="s">
        <v>30</v>
      </c>
      <c r="AD18" s="282" t="s">
        <v>30</v>
      </c>
      <c r="AE18" s="282" t="s">
        <v>30</v>
      </c>
      <c r="AF18" s="280" t="s">
        <v>30</v>
      </c>
      <c r="AG18" s="189" t="s">
        <v>30</v>
      </c>
      <c r="AH18" s="282" t="s">
        <v>30</v>
      </c>
      <c r="AI18" s="282" t="s">
        <v>30</v>
      </c>
      <c r="AJ18" s="189" t="s">
        <v>30</v>
      </c>
      <c r="AK18" s="282" t="s">
        <v>30</v>
      </c>
      <c r="AL18" s="189" t="s">
        <v>30</v>
      </c>
      <c r="AM18" s="280" t="s">
        <v>30</v>
      </c>
      <c r="AN18" s="189" t="s">
        <v>30</v>
      </c>
      <c r="AO18" s="282" t="s">
        <v>30</v>
      </c>
      <c r="AP18" s="189" t="s">
        <v>30</v>
      </c>
      <c r="AQ18" s="282" t="s">
        <v>30</v>
      </c>
      <c r="AR18" s="189" t="s">
        <v>30</v>
      </c>
      <c r="AS18" s="282" t="s">
        <v>30</v>
      </c>
      <c r="AT18" s="280" t="s">
        <v>30</v>
      </c>
      <c r="AU18" s="189" t="s">
        <v>30</v>
      </c>
      <c r="AV18" s="282" t="s">
        <v>30</v>
      </c>
      <c r="AW18" s="189" t="s">
        <v>30</v>
      </c>
      <c r="AX18" s="282" t="s">
        <v>30</v>
      </c>
      <c r="AY18" s="282" t="s">
        <v>30</v>
      </c>
      <c r="AZ18" s="282" t="s">
        <v>30</v>
      </c>
    </row>
    <row r="19" spans="1:52" ht="12.75" x14ac:dyDescent="0.2">
      <c r="A19" s="69"/>
      <c r="B19" s="278" t="s">
        <v>9</v>
      </c>
      <c r="C19" s="280">
        <v>561</v>
      </c>
      <c r="D19" s="184">
        <v>200</v>
      </c>
      <c r="E19" s="282">
        <v>42</v>
      </c>
      <c r="F19" s="282" t="s">
        <v>30</v>
      </c>
      <c r="G19" s="282">
        <v>27</v>
      </c>
      <c r="H19" s="189">
        <v>131</v>
      </c>
      <c r="I19" s="282" t="s">
        <v>30</v>
      </c>
      <c r="J19" s="189" t="s">
        <v>30</v>
      </c>
      <c r="K19" s="188" t="s">
        <v>30</v>
      </c>
      <c r="L19" s="282" t="s">
        <v>30</v>
      </c>
      <c r="M19" s="189" t="s">
        <v>30</v>
      </c>
      <c r="N19" s="282" t="s">
        <v>30</v>
      </c>
      <c r="O19" s="189" t="s">
        <v>30</v>
      </c>
      <c r="P19" s="282" t="s">
        <v>30</v>
      </c>
      <c r="Q19" s="189" t="s">
        <v>30</v>
      </c>
      <c r="R19" s="280" t="s">
        <v>30</v>
      </c>
      <c r="S19" s="189" t="s">
        <v>30</v>
      </c>
      <c r="T19" s="277" t="s">
        <v>30</v>
      </c>
      <c r="U19" s="282" t="s">
        <v>30</v>
      </c>
      <c r="V19" s="189" t="s">
        <v>30</v>
      </c>
      <c r="W19" s="282" t="s">
        <v>30</v>
      </c>
      <c r="X19" s="280" t="s">
        <v>30</v>
      </c>
      <c r="Y19" s="188">
        <v>361</v>
      </c>
      <c r="Z19" s="282">
        <v>119</v>
      </c>
      <c r="AA19" s="189" t="s">
        <v>30</v>
      </c>
      <c r="AB19" s="282">
        <v>156</v>
      </c>
      <c r="AC19" s="282">
        <v>25</v>
      </c>
      <c r="AD19" s="282">
        <v>61</v>
      </c>
      <c r="AE19" s="282" t="s">
        <v>30</v>
      </c>
      <c r="AF19" s="280" t="s">
        <v>30</v>
      </c>
      <c r="AG19" s="189" t="s">
        <v>30</v>
      </c>
      <c r="AH19" s="282" t="s">
        <v>30</v>
      </c>
      <c r="AI19" s="282" t="s">
        <v>30</v>
      </c>
      <c r="AJ19" s="189" t="s">
        <v>30</v>
      </c>
      <c r="AK19" s="282" t="s">
        <v>30</v>
      </c>
      <c r="AL19" s="189" t="s">
        <v>30</v>
      </c>
      <c r="AM19" s="280" t="s">
        <v>30</v>
      </c>
      <c r="AN19" s="189" t="s">
        <v>30</v>
      </c>
      <c r="AO19" s="282" t="s">
        <v>30</v>
      </c>
      <c r="AP19" s="189" t="s">
        <v>30</v>
      </c>
      <c r="AQ19" s="282" t="s">
        <v>30</v>
      </c>
      <c r="AR19" s="189" t="s">
        <v>30</v>
      </c>
      <c r="AS19" s="282" t="s">
        <v>30</v>
      </c>
      <c r="AT19" s="280" t="s">
        <v>30</v>
      </c>
      <c r="AU19" s="189" t="s">
        <v>30</v>
      </c>
      <c r="AV19" s="282" t="s">
        <v>30</v>
      </c>
      <c r="AW19" s="189" t="s">
        <v>30</v>
      </c>
      <c r="AX19" s="282" t="s">
        <v>30</v>
      </c>
      <c r="AY19" s="282" t="s">
        <v>30</v>
      </c>
      <c r="AZ19" s="282" t="s">
        <v>30</v>
      </c>
    </row>
    <row r="20" spans="1:52" ht="12.75" x14ac:dyDescent="0.2">
      <c r="A20" s="69"/>
      <c r="B20" s="278" t="s">
        <v>10</v>
      </c>
      <c r="C20" s="280">
        <v>4319</v>
      </c>
      <c r="D20" s="184">
        <v>30</v>
      </c>
      <c r="E20" s="282" t="s">
        <v>30</v>
      </c>
      <c r="F20" s="282" t="s">
        <v>30</v>
      </c>
      <c r="G20" s="282" t="s">
        <v>30</v>
      </c>
      <c r="H20" s="189">
        <v>30</v>
      </c>
      <c r="I20" s="282" t="s">
        <v>30</v>
      </c>
      <c r="J20" s="189" t="s">
        <v>30</v>
      </c>
      <c r="K20" s="188">
        <v>1062</v>
      </c>
      <c r="L20" s="282">
        <v>77</v>
      </c>
      <c r="M20" s="189" t="s">
        <v>30</v>
      </c>
      <c r="N20" s="282">
        <v>207</v>
      </c>
      <c r="O20" s="189">
        <v>720</v>
      </c>
      <c r="P20" s="282">
        <v>58</v>
      </c>
      <c r="Q20" s="189" t="s">
        <v>30</v>
      </c>
      <c r="R20" s="280">
        <v>313</v>
      </c>
      <c r="S20" s="189">
        <v>24</v>
      </c>
      <c r="T20" s="277" t="s">
        <v>30</v>
      </c>
      <c r="U20" s="282">
        <v>187</v>
      </c>
      <c r="V20" s="189">
        <v>102</v>
      </c>
      <c r="W20" s="282" t="s">
        <v>30</v>
      </c>
      <c r="X20" s="280" t="s">
        <v>30</v>
      </c>
      <c r="Y20" s="188">
        <v>2914</v>
      </c>
      <c r="Z20" s="282">
        <v>413</v>
      </c>
      <c r="AA20" s="189">
        <v>88</v>
      </c>
      <c r="AB20" s="282">
        <v>678</v>
      </c>
      <c r="AC20" s="282">
        <v>1658</v>
      </c>
      <c r="AD20" s="282">
        <v>77</v>
      </c>
      <c r="AE20" s="282" t="s">
        <v>30</v>
      </c>
      <c r="AF20" s="280" t="s">
        <v>30</v>
      </c>
      <c r="AG20" s="189" t="s">
        <v>30</v>
      </c>
      <c r="AH20" s="282" t="s">
        <v>30</v>
      </c>
      <c r="AI20" s="282" t="s">
        <v>30</v>
      </c>
      <c r="AJ20" s="189" t="s">
        <v>30</v>
      </c>
      <c r="AK20" s="282" t="s">
        <v>30</v>
      </c>
      <c r="AL20" s="189" t="s">
        <v>30</v>
      </c>
      <c r="AM20" s="280" t="s">
        <v>30</v>
      </c>
      <c r="AN20" s="189" t="s">
        <v>30</v>
      </c>
      <c r="AO20" s="282" t="s">
        <v>30</v>
      </c>
      <c r="AP20" s="189" t="s">
        <v>30</v>
      </c>
      <c r="AQ20" s="282" t="s">
        <v>30</v>
      </c>
      <c r="AR20" s="189" t="s">
        <v>30</v>
      </c>
      <c r="AS20" s="282" t="s">
        <v>30</v>
      </c>
      <c r="AT20" s="280" t="s">
        <v>30</v>
      </c>
      <c r="AU20" s="189" t="s">
        <v>30</v>
      </c>
      <c r="AV20" s="282" t="s">
        <v>30</v>
      </c>
      <c r="AW20" s="189" t="s">
        <v>30</v>
      </c>
      <c r="AX20" s="282" t="s">
        <v>30</v>
      </c>
      <c r="AY20" s="282" t="s">
        <v>30</v>
      </c>
      <c r="AZ20" s="282" t="s">
        <v>30</v>
      </c>
    </row>
    <row r="21" spans="1:52" ht="12.75" x14ac:dyDescent="0.2">
      <c r="A21" s="69"/>
      <c r="B21" s="278" t="s">
        <v>11</v>
      </c>
      <c r="C21" s="280">
        <v>1743</v>
      </c>
      <c r="D21" s="184" t="s">
        <v>30</v>
      </c>
      <c r="E21" s="282" t="s">
        <v>30</v>
      </c>
      <c r="F21" s="282" t="s">
        <v>30</v>
      </c>
      <c r="G21" s="282" t="s">
        <v>30</v>
      </c>
      <c r="H21" s="189" t="s">
        <v>30</v>
      </c>
      <c r="I21" s="282" t="s">
        <v>30</v>
      </c>
      <c r="J21" s="189" t="s">
        <v>30</v>
      </c>
      <c r="K21" s="188" t="s">
        <v>30</v>
      </c>
      <c r="L21" s="282" t="s">
        <v>30</v>
      </c>
      <c r="M21" s="189" t="s">
        <v>30</v>
      </c>
      <c r="N21" s="282" t="s">
        <v>30</v>
      </c>
      <c r="O21" s="189" t="s">
        <v>30</v>
      </c>
      <c r="P21" s="282" t="s">
        <v>30</v>
      </c>
      <c r="Q21" s="189" t="s">
        <v>30</v>
      </c>
      <c r="R21" s="280">
        <v>1743</v>
      </c>
      <c r="S21" s="189">
        <v>296</v>
      </c>
      <c r="T21" s="277">
        <v>580</v>
      </c>
      <c r="U21" s="282">
        <v>264</v>
      </c>
      <c r="V21" s="189">
        <v>603</v>
      </c>
      <c r="W21" s="282" t="s">
        <v>30</v>
      </c>
      <c r="X21" s="280" t="s">
        <v>30</v>
      </c>
      <c r="Y21" s="188" t="s">
        <v>30</v>
      </c>
      <c r="Z21" s="282" t="s">
        <v>30</v>
      </c>
      <c r="AA21" s="189" t="s">
        <v>30</v>
      </c>
      <c r="AB21" s="282" t="s">
        <v>30</v>
      </c>
      <c r="AC21" s="282" t="s">
        <v>30</v>
      </c>
      <c r="AD21" s="282" t="s">
        <v>30</v>
      </c>
      <c r="AE21" s="282" t="s">
        <v>30</v>
      </c>
      <c r="AF21" s="280" t="s">
        <v>30</v>
      </c>
      <c r="AG21" s="189" t="s">
        <v>30</v>
      </c>
      <c r="AH21" s="282" t="s">
        <v>30</v>
      </c>
      <c r="AI21" s="282" t="s">
        <v>30</v>
      </c>
      <c r="AJ21" s="189" t="s">
        <v>30</v>
      </c>
      <c r="AK21" s="282" t="s">
        <v>30</v>
      </c>
      <c r="AL21" s="189" t="s">
        <v>30</v>
      </c>
      <c r="AM21" s="280" t="s">
        <v>30</v>
      </c>
      <c r="AN21" s="189" t="s">
        <v>30</v>
      </c>
      <c r="AO21" s="282" t="s">
        <v>30</v>
      </c>
      <c r="AP21" s="189" t="s">
        <v>30</v>
      </c>
      <c r="AQ21" s="282" t="s">
        <v>30</v>
      </c>
      <c r="AR21" s="189" t="s">
        <v>30</v>
      </c>
      <c r="AS21" s="282" t="s">
        <v>30</v>
      </c>
      <c r="AT21" s="280" t="s">
        <v>30</v>
      </c>
      <c r="AU21" s="189" t="s">
        <v>30</v>
      </c>
      <c r="AV21" s="282" t="s">
        <v>30</v>
      </c>
      <c r="AW21" s="189" t="s">
        <v>30</v>
      </c>
      <c r="AX21" s="282" t="s">
        <v>30</v>
      </c>
      <c r="AY21" s="282" t="s">
        <v>30</v>
      </c>
      <c r="AZ21" s="282" t="s">
        <v>30</v>
      </c>
    </row>
    <row r="22" spans="1:52" ht="12.75" x14ac:dyDescent="0.2">
      <c r="A22" s="69"/>
      <c r="B22" s="278" t="s">
        <v>12</v>
      </c>
      <c r="C22" s="280">
        <v>1575</v>
      </c>
      <c r="D22" s="184" t="s">
        <v>30</v>
      </c>
      <c r="E22" s="282" t="s">
        <v>30</v>
      </c>
      <c r="F22" s="282" t="s">
        <v>30</v>
      </c>
      <c r="G22" s="282" t="s">
        <v>30</v>
      </c>
      <c r="H22" s="189" t="s">
        <v>30</v>
      </c>
      <c r="I22" s="282" t="s">
        <v>30</v>
      </c>
      <c r="J22" s="189" t="s">
        <v>30</v>
      </c>
      <c r="K22" s="188" t="s">
        <v>30</v>
      </c>
      <c r="L22" s="282" t="s">
        <v>30</v>
      </c>
      <c r="M22" s="189" t="s">
        <v>30</v>
      </c>
      <c r="N22" s="282" t="s">
        <v>30</v>
      </c>
      <c r="O22" s="189" t="s">
        <v>30</v>
      </c>
      <c r="P22" s="282" t="s">
        <v>30</v>
      </c>
      <c r="Q22" s="189" t="s">
        <v>30</v>
      </c>
      <c r="R22" s="280">
        <v>1575</v>
      </c>
      <c r="S22" s="189">
        <v>242</v>
      </c>
      <c r="T22" s="277">
        <v>492</v>
      </c>
      <c r="U22" s="282">
        <v>264</v>
      </c>
      <c r="V22" s="189">
        <v>577</v>
      </c>
      <c r="W22" s="282" t="s">
        <v>30</v>
      </c>
      <c r="X22" s="280" t="s">
        <v>30</v>
      </c>
      <c r="Y22" s="188" t="s">
        <v>30</v>
      </c>
      <c r="Z22" s="282" t="s">
        <v>30</v>
      </c>
      <c r="AA22" s="189" t="s">
        <v>30</v>
      </c>
      <c r="AB22" s="282" t="s">
        <v>30</v>
      </c>
      <c r="AC22" s="282" t="s">
        <v>30</v>
      </c>
      <c r="AD22" s="282" t="s">
        <v>30</v>
      </c>
      <c r="AE22" s="282" t="s">
        <v>30</v>
      </c>
      <c r="AF22" s="280" t="s">
        <v>30</v>
      </c>
      <c r="AG22" s="189" t="s">
        <v>30</v>
      </c>
      <c r="AH22" s="282" t="s">
        <v>30</v>
      </c>
      <c r="AI22" s="282" t="s">
        <v>30</v>
      </c>
      <c r="AJ22" s="189" t="s">
        <v>30</v>
      </c>
      <c r="AK22" s="282" t="s">
        <v>30</v>
      </c>
      <c r="AL22" s="189" t="s">
        <v>30</v>
      </c>
      <c r="AM22" s="280" t="s">
        <v>30</v>
      </c>
      <c r="AN22" s="189" t="s">
        <v>30</v>
      </c>
      <c r="AO22" s="282" t="s">
        <v>30</v>
      </c>
      <c r="AP22" s="189" t="s">
        <v>30</v>
      </c>
      <c r="AQ22" s="282" t="s">
        <v>30</v>
      </c>
      <c r="AR22" s="189" t="s">
        <v>30</v>
      </c>
      <c r="AS22" s="282" t="s">
        <v>30</v>
      </c>
      <c r="AT22" s="280" t="s">
        <v>30</v>
      </c>
      <c r="AU22" s="189" t="s">
        <v>30</v>
      </c>
      <c r="AV22" s="282" t="s">
        <v>30</v>
      </c>
      <c r="AW22" s="189" t="s">
        <v>30</v>
      </c>
      <c r="AX22" s="282" t="s">
        <v>30</v>
      </c>
      <c r="AY22" s="282" t="s">
        <v>30</v>
      </c>
      <c r="AZ22" s="282" t="s">
        <v>30</v>
      </c>
    </row>
    <row r="23" spans="1:52" ht="12.75" x14ac:dyDescent="0.2">
      <c r="A23" s="69"/>
      <c r="B23" s="278" t="s">
        <v>14</v>
      </c>
      <c r="C23" s="280">
        <v>1540</v>
      </c>
      <c r="D23" s="184">
        <v>1292</v>
      </c>
      <c r="E23" s="282">
        <v>105</v>
      </c>
      <c r="F23" s="282">
        <v>456</v>
      </c>
      <c r="G23" s="282">
        <v>175</v>
      </c>
      <c r="H23" s="189">
        <v>556</v>
      </c>
      <c r="I23" s="282" t="s">
        <v>30</v>
      </c>
      <c r="J23" s="189" t="s">
        <v>30</v>
      </c>
      <c r="K23" s="188">
        <v>67</v>
      </c>
      <c r="L23" s="282" t="s">
        <v>30</v>
      </c>
      <c r="M23" s="189" t="s">
        <v>30</v>
      </c>
      <c r="N23" s="282">
        <v>67</v>
      </c>
      <c r="O23" s="189" t="s">
        <v>30</v>
      </c>
      <c r="P23" s="282" t="s">
        <v>30</v>
      </c>
      <c r="Q23" s="189" t="s">
        <v>30</v>
      </c>
      <c r="R23" s="280" t="s">
        <v>30</v>
      </c>
      <c r="S23" s="189" t="s">
        <v>30</v>
      </c>
      <c r="T23" s="277" t="s">
        <v>30</v>
      </c>
      <c r="U23" s="282" t="s">
        <v>30</v>
      </c>
      <c r="V23" s="189" t="s">
        <v>30</v>
      </c>
      <c r="W23" s="282" t="s">
        <v>30</v>
      </c>
      <c r="X23" s="280" t="s">
        <v>30</v>
      </c>
      <c r="Y23" s="188">
        <v>181</v>
      </c>
      <c r="Z23" s="282">
        <v>30</v>
      </c>
      <c r="AA23" s="189" t="s">
        <v>30</v>
      </c>
      <c r="AB23" s="282" t="s">
        <v>30</v>
      </c>
      <c r="AC23" s="282">
        <v>151</v>
      </c>
      <c r="AD23" s="282" t="s">
        <v>30</v>
      </c>
      <c r="AE23" s="282" t="s">
        <v>30</v>
      </c>
      <c r="AF23" s="280" t="s">
        <v>30</v>
      </c>
      <c r="AG23" s="189" t="s">
        <v>30</v>
      </c>
      <c r="AH23" s="282" t="s">
        <v>30</v>
      </c>
      <c r="AI23" s="282" t="s">
        <v>30</v>
      </c>
      <c r="AJ23" s="189" t="s">
        <v>30</v>
      </c>
      <c r="AK23" s="282" t="s">
        <v>30</v>
      </c>
      <c r="AL23" s="189" t="s">
        <v>30</v>
      </c>
      <c r="AM23" s="280" t="s">
        <v>30</v>
      </c>
      <c r="AN23" s="189" t="s">
        <v>30</v>
      </c>
      <c r="AO23" s="282" t="s">
        <v>30</v>
      </c>
      <c r="AP23" s="189" t="s">
        <v>30</v>
      </c>
      <c r="AQ23" s="282" t="s">
        <v>30</v>
      </c>
      <c r="AR23" s="189" t="s">
        <v>30</v>
      </c>
      <c r="AS23" s="282" t="s">
        <v>30</v>
      </c>
      <c r="AT23" s="280" t="s">
        <v>30</v>
      </c>
      <c r="AU23" s="189" t="s">
        <v>30</v>
      </c>
      <c r="AV23" s="282" t="s">
        <v>30</v>
      </c>
      <c r="AW23" s="189" t="s">
        <v>30</v>
      </c>
      <c r="AX23" s="282" t="s">
        <v>30</v>
      </c>
      <c r="AY23" s="282" t="s">
        <v>30</v>
      </c>
      <c r="AZ23" s="282" t="s">
        <v>30</v>
      </c>
    </row>
    <row r="24" spans="1:52" ht="12.75" x14ac:dyDescent="0.2">
      <c r="A24" s="69"/>
      <c r="B24" s="278" t="s">
        <v>196</v>
      </c>
      <c r="C24" s="280">
        <v>112</v>
      </c>
      <c r="D24" s="184" t="s">
        <v>30</v>
      </c>
      <c r="E24" s="282" t="s">
        <v>30</v>
      </c>
      <c r="F24" s="282" t="s">
        <v>30</v>
      </c>
      <c r="G24" s="282" t="s">
        <v>30</v>
      </c>
      <c r="H24" s="189" t="s">
        <v>30</v>
      </c>
      <c r="I24" s="282" t="s">
        <v>30</v>
      </c>
      <c r="J24" s="189" t="s">
        <v>30</v>
      </c>
      <c r="K24" s="188" t="s">
        <v>30</v>
      </c>
      <c r="L24" s="282" t="s">
        <v>30</v>
      </c>
      <c r="M24" s="189" t="s">
        <v>30</v>
      </c>
      <c r="N24" s="282" t="s">
        <v>30</v>
      </c>
      <c r="O24" s="189" t="s">
        <v>30</v>
      </c>
      <c r="P24" s="282" t="s">
        <v>30</v>
      </c>
      <c r="Q24" s="189" t="s">
        <v>30</v>
      </c>
      <c r="R24" s="280" t="s">
        <v>30</v>
      </c>
      <c r="S24" s="189" t="s">
        <v>30</v>
      </c>
      <c r="T24" s="277" t="s">
        <v>30</v>
      </c>
      <c r="U24" s="282" t="s">
        <v>30</v>
      </c>
      <c r="V24" s="189" t="s">
        <v>30</v>
      </c>
      <c r="W24" s="282" t="s">
        <v>30</v>
      </c>
      <c r="X24" s="280" t="s">
        <v>30</v>
      </c>
      <c r="Y24" s="188" t="s">
        <v>30</v>
      </c>
      <c r="Z24" s="282" t="s">
        <v>30</v>
      </c>
      <c r="AA24" s="189" t="s">
        <v>30</v>
      </c>
      <c r="AB24" s="282" t="s">
        <v>30</v>
      </c>
      <c r="AC24" s="282" t="s">
        <v>30</v>
      </c>
      <c r="AD24" s="282" t="s">
        <v>30</v>
      </c>
      <c r="AE24" s="282" t="s">
        <v>30</v>
      </c>
      <c r="AF24" s="280">
        <v>112</v>
      </c>
      <c r="AG24" s="189" t="s">
        <v>30</v>
      </c>
      <c r="AH24" s="282">
        <v>93</v>
      </c>
      <c r="AI24" s="282">
        <v>19</v>
      </c>
      <c r="AJ24" s="189" t="s">
        <v>30</v>
      </c>
      <c r="AK24" s="282" t="s">
        <v>30</v>
      </c>
      <c r="AL24" s="189" t="s">
        <v>30</v>
      </c>
      <c r="AM24" s="280" t="s">
        <v>30</v>
      </c>
      <c r="AN24" s="189" t="s">
        <v>30</v>
      </c>
      <c r="AO24" s="282" t="s">
        <v>30</v>
      </c>
      <c r="AP24" s="189" t="s">
        <v>30</v>
      </c>
      <c r="AQ24" s="282" t="s">
        <v>30</v>
      </c>
      <c r="AR24" s="189" t="s">
        <v>30</v>
      </c>
      <c r="AS24" s="282" t="s">
        <v>30</v>
      </c>
      <c r="AT24" s="280" t="s">
        <v>30</v>
      </c>
      <c r="AU24" s="189" t="s">
        <v>30</v>
      </c>
      <c r="AV24" s="282" t="s">
        <v>30</v>
      </c>
      <c r="AW24" s="189" t="s">
        <v>30</v>
      </c>
      <c r="AX24" s="282" t="s">
        <v>30</v>
      </c>
      <c r="AY24" s="282" t="s">
        <v>30</v>
      </c>
      <c r="AZ24" s="282" t="s">
        <v>30</v>
      </c>
    </row>
    <row r="25" spans="1:52" ht="12.75" x14ac:dyDescent="0.2">
      <c r="A25" s="69"/>
      <c r="B25" s="278" t="s">
        <v>15</v>
      </c>
      <c r="C25" s="280">
        <v>5007</v>
      </c>
      <c r="D25" s="184" t="s">
        <v>30</v>
      </c>
      <c r="E25" s="282" t="s">
        <v>30</v>
      </c>
      <c r="F25" s="282" t="s">
        <v>30</v>
      </c>
      <c r="G25" s="282" t="s">
        <v>30</v>
      </c>
      <c r="H25" s="189" t="s">
        <v>30</v>
      </c>
      <c r="I25" s="282" t="s">
        <v>30</v>
      </c>
      <c r="J25" s="189" t="s">
        <v>30</v>
      </c>
      <c r="K25" s="188" t="s">
        <v>30</v>
      </c>
      <c r="L25" s="282" t="s">
        <v>30</v>
      </c>
      <c r="M25" s="189" t="s">
        <v>30</v>
      </c>
      <c r="N25" s="282" t="s">
        <v>30</v>
      </c>
      <c r="O25" s="189" t="s">
        <v>30</v>
      </c>
      <c r="P25" s="282" t="s">
        <v>30</v>
      </c>
      <c r="Q25" s="189" t="s">
        <v>30</v>
      </c>
      <c r="R25" s="280" t="s">
        <v>30</v>
      </c>
      <c r="S25" s="189" t="s">
        <v>30</v>
      </c>
      <c r="T25" s="277" t="s">
        <v>30</v>
      </c>
      <c r="U25" s="282" t="s">
        <v>30</v>
      </c>
      <c r="V25" s="189" t="s">
        <v>30</v>
      </c>
      <c r="W25" s="282" t="s">
        <v>30</v>
      </c>
      <c r="X25" s="280" t="s">
        <v>30</v>
      </c>
      <c r="Y25" s="188" t="s">
        <v>30</v>
      </c>
      <c r="Z25" s="282" t="s">
        <v>30</v>
      </c>
      <c r="AA25" s="189" t="s">
        <v>30</v>
      </c>
      <c r="AB25" s="282" t="s">
        <v>30</v>
      </c>
      <c r="AC25" s="282" t="s">
        <v>30</v>
      </c>
      <c r="AD25" s="282" t="s">
        <v>30</v>
      </c>
      <c r="AE25" s="282" t="s">
        <v>30</v>
      </c>
      <c r="AF25" s="280" t="s">
        <v>30</v>
      </c>
      <c r="AG25" s="189" t="s">
        <v>30</v>
      </c>
      <c r="AH25" s="282" t="s">
        <v>30</v>
      </c>
      <c r="AI25" s="282" t="s">
        <v>30</v>
      </c>
      <c r="AJ25" s="189" t="s">
        <v>30</v>
      </c>
      <c r="AK25" s="282" t="s">
        <v>30</v>
      </c>
      <c r="AL25" s="189" t="s">
        <v>30</v>
      </c>
      <c r="AM25" s="280">
        <v>5007</v>
      </c>
      <c r="AN25" s="189">
        <v>754</v>
      </c>
      <c r="AO25" s="282">
        <v>118</v>
      </c>
      <c r="AP25" s="189">
        <v>747</v>
      </c>
      <c r="AQ25" s="282">
        <v>3388</v>
      </c>
      <c r="AR25" s="189" t="s">
        <v>30</v>
      </c>
      <c r="AS25" s="282" t="s">
        <v>30</v>
      </c>
      <c r="AT25" s="280" t="s">
        <v>30</v>
      </c>
      <c r="AU25" s="189" t="s">
        <v>30</v>
      </c>
      <c r="AV25" s="282" t="s">
        <v>30</v>
      </c>
      <c r="AW25" s="189" t="s">
        <v>30</v>
      </c>
      <c r="AX25" s="282" t="s">
        <v>30</v>
      </c>
      <c r="AY25" s="282" t="s">
        <v>30</v>
      </c>
      <c r="AZ25" s="282" t="s">
        <v>30</v>
      </c>
    </row>
    <row r="26" spans="1:52" ht="12.75" x14ac:dyDescent="0.2">
      <c r="A26" s="69"/>
      <c r="B26" s="278" t="s">
        <v>16</v>
      </c>
      <c r="C26" s="280">
        <v>1113</v>
      </c>
      <c r="D26" s="184" t="s">
        <v>30</v>
      </c>
      <c r="E26" s="282" t="s">
        <v>30</v>
      </c>
      <c r="F26" s="282" t="s">
        <v>30</v>
      </c>
      <c r="G26" s="282" t="s">
        <v>30</v>
      </c>
      <c r="H26" s="189" t="s">
        <v>30</v>
      </c>
      <c r="I26" s="282" t="s">
        <v>30</v>
      </c>
      <c r="J26" s="189" t="s">
        <v>30</v>
      </c>
      <c r="K26" s="188">
        <v>873</v>
      </c>
      <c r="L26" s="282">
        <v>115</v>
      </c>
      <c r="M26" s="189">
        <v>142</v>
      </c>
      <c r="N26" s="282">
        <v>262</v>
      </c>
      <c r="O26" s="189">
        <v>350</v>
      </c>
      <c r="P26" s="282">
        <v>4</v>
      </c>
      <c r="Q26" s="189" t="s">
        <v>30</v>
      </c>
      <c r="R26" s="280" t="s">
        <v>30</v>
      </c>
      <c r="S26" s="189" t="s">
        <v>30</v>
      </c>
      <c r="T26" s="277" t="s">
        <v>30</v>
      </c>
      <c r="U26" s="282" t="s">
        <v>30</v>
      </c>
      <c r="V26" s="189" t="s">
        <v>30</v>
      </c>
      <c r="W26" s="282" t="s">
        <v>30</v>
      </c>
      <c r="X26" s="280" t="s">
        <v>30</v>
      </c>
      <c r="Y26" s="188" t="s">
        <v>30</v>
      </c>
      <c r="Z26" s="282" t="s">
        <v>30</v>
      </c>
      <c r="AA26" s="189" t="s">
        <v>30</v>
      </c>
      <c r="AB26" s="282" t="s">
        <v>30</v>
      </c>
      <c r="AC26" s="282" t="s">
        <v>30</v>
      </c>
      <c r="AD26" s="282" t="s">
        <v>30</v>
      </c>
      <c r="AE26" s="282" t="s">
        <v>30</v>
      </c>
      <c r="AF26" s="280">
        <v>240</v>
      </c>
      <c r="AG26" s="189">
        <v>102</v>
      </c>
      <c r="AH26" s="282" t="s">
        <v>30</v>
      </c>
      <c r="AI26" s="282" t="s">
        <v>30</v>
      </c>
      <c r="AJ26" s="189">
        <v>138</v>
      </c>
      <c r="AK26" s="282" t="s">
        <v>30</v>
      </c>
      <c r="AL26" s="189" t="s">
        <v>30</v>
      </c>
      <c r="AM26" s="280" t="s">
        <v>30</v>
      </c>
      <c r="AN26" s="189" t="s">
        <v>30</v>
      </c>
      <c r="AO26" s="282" t="s">
        <v>30</v>
      </c>
      <c r="AP26" s="189" t="s">
        <v>30</v>
      </c>
      <c r="AQ26" s="282" t="s">
        <v>30</v>
      </c>
      <c r="AR26" s="189" t="s">
        <v>30</v>
      </c>
      <c r="AS26" s="282" t="s">
        <v>30</v>
      </c>
      <c r="AT26" s="280" t="s">
        <v>30</v>
      </c>
      <c r="AU26" s="189" t="s">
        <v>30</v>
      </c>
      <c r="AV26" s="282" t="s">
        <v>30</v>
      </c>
      <c r="AW26" s="189" t="s">
        <v>30</v>
      </c>
      <c r="AX26" s="282" t="s">
        <v>30</v>
      </c>
      <c r="AY26" s="282" t="s">
        <v>30</v>
      </c>
      <c r="AZ26" s="282" t="s">
        <v>30</v>
      </c>
    </row>
    <row r="27" spans="1:52" ht="12.75" x14ac:dyDescent="0.2">
      <c r="A27" s="69"/>
      <c r="B27" s="278" t="s">
        <v>17</v>
      </c>
      <c r="C27" s="280">
        <v>1790</v>
      </c>
      <c r="D27" s="184" t="s">
        <v>30</v>
      </c>
      <c r="E27" s="282" t="s">
        <v>30</v>
      </c>
      <c r="F27" s="282" t="s">
        <v>30</v>
      </c>
      <c r="G27" s="282" t="s">
        <v>30</v>
      </c>
      <c r="H27" s="189" t="s">
        <v>30</v>
      </c>
      <c r="I27" s="282" t="s">
        <v>30</v>
      </c>
      <c r="J27" s="189" t="s">
        <v>30</v>
      </c>
      <c r="K27" s="188">
        <v>224</v>
      </c>
      <c r="L27" s="282">
        <v>57</v>
      </c>
      <c r="M27" s="189" t="s">
        <v>30</v>
      </c>
      <c r="N27" s="282">
        <v>47</v>
      </c>
      <c r="O27" s="189">
        <v>120</v>
      </c>
      <c r="P27" s="282" t="s">
        <v>30</v>
      </c>
      <c r="Q27" s="189" t="s">
        <v>30</v>
      </c>
      <c r="R27" s="280" t="s">
        <v>30</v>
      </c>
      <c r="S27" s="189" t="s">
        <v>30</v>
      </c>
      <c r="T27" s="277" t="s">
        <v>30</v>
      </c>
      <c r="U27" s="282" t="s">
        <v>30</v>
      </c>
      <c r="V27" s="189" t="s">
        <v>30</v>
      </c>
      <c r="W27" s="282" t="s">
        <v>30</v>
      </c>
      <c r="X27" s="280" t="s">
        <v>30</v>
      </c>
      <c r="Y27" s="188">
        <v>77</v>
      </c>
      <c r="Z27" s="282" t="s">
        <v>30</v>
      </c>
      <c r="AA27" s="189" t="s">
        <v>30</v>
      </c>
      <c r="AB27" s="282">
        <v>18</v>
      </c>
      <c r="AC27" s="282">
        <v>59</v>
      </c>
      <c r="AD27" s="282" t="s">
        <v>30</v>
      </c>
      <c r="AE27" s="282" t="s">
        <v>30</v>
      </c>
      <c r="AF27" s="280" t="s">
        <v>30</v>
      </c>
      <c r="AG27" s="189" t="s">
        <v>30</v>
      </c>
      <c r="AH27" s="282" t="s">
        <v>30</v>
      </c>
      <c r="AI27" s="282" t="s">
        <v>30</v>
      </c>
      <c r="AJ27" s="189" t="s">
        <v>30</v>
      </c>
      <c r="AK27" s="282" t="s">
        <v>30</v>
      </c>
      <c r="AL27" s="189" t="s">
        <v>30</v>
      </c>
      <c r="AM27" s="280">
        <v>1489</v>
      </c>
      <c r="AN27" s="189">
        <v>82</v>
      </c>
      <c r="AO27" s="282">
        <v>97</v>
      </c>
      <c r="AP27" s="189">
        <v>385</v>
      </c>
      <c r="AQ27" s="282">
        <v>925</v>
      </c>
      <c r="AR27" s="189" t="s">
        <v>30</v>
      </c>
      <c r="AS27" s="282" t="s">
        <v>30</v>
      </c>
      <c r="AT27" s="280" t="s">
        <v>30</v>
      </c>
      <c r="AU27" s="189" t="s">
        <v>30</v>
      </c>
      <c r="AV27" s="282" t="s">
        <v>30</v>
      </c>
      <c r="AW27" s="189" t="s">
        <v>30</v>
      </c>
      <c r="AX27" s="282" t="s">
        <v>30</v>
      </c>
      <c r="AY27" s="282" t="s">
        <v>30</v>
      </c>
      <c r="AZ27" s="282" t="s">
        <v>30</v>
      </c>
    </row>
    <row r="28" spans="1:52" ht="12.75" x14ac:dyDescent="0.2">
      <c r="A28" s="69"/>
      <c r="B28" s="278" t="s">
        <v>18</v>
      </c>
      <c r="C28" s="280">
        <v>146</v>
      </c>
      <c r="D28" s="184" t="s">
        <v>30</v>
      </c>
      <c r="E28" s="282" t="s">
        <v>30</v>
      </c>
      <c r="F28" s="282" t="s">
        <v>30</v>
      </c>
      <c r="G28" s="282" t="s">
        <v>30</v>
      </c>
      <c r="H28" s="189" t="s">
        <v>30</v>
      </c>
      <c r="I28" s="282" t="s">
        <v>30</v>
      </c>
      <c r="J28" s="189" t="s">
        <v>30</v>
      </c>
      <c r="K28" s="188" t="s">
        <v>30</v>
      </c>
      <c r="L28" s="282" t="s">
        <v>30</v>
      </c>
      <c r="M28" s="189" t="s">
        <v>30</v>
      </c>
      <c r="N28" s="282" t="s">
        <v>30</v>
      </c>
      <c r="O28" s="189" t="s">
        <v>30</v>
      </c>
      <c r="P28" s="282" t="s">
        <v>30</v>
      </c>
      <c r="Q28" s="189" t="s">
        <v>30</v>
      </c>
      <c r="R28" s="280" t="s">
        <v>30</v>
      </c>
      <c r="S28" s="189" t="s">
        <v>30</v>
      </c>
      <c r="T28" s="277" t="s">
        <v>30</v>
      </c>
      <c r="U28" s="282" t="s">
        <v>30</v>
      </c>
      <c r="V28" s="189" t="s">
        <v>30</v>
      </c>
      <c r="W28" s="282" t="s">
        <v>30</v>
      </c>
      <c r="X28" s="280" t="s">
        <v>30</v>
      </c>
      <c r="Y28" s="188">
        <v>146</v>
      </c>
      <c r="Z28" s="282">
        <v>17</v>
      </c>
      <c r="AA28" s="189" t="s">
        <v>30</v>
      </c>
      <c r="AB28" s="282" t="s">
        <v>30</v>
      </c>
      <c r="AC28" s="282">
        <v>129</v>
      </c>
      <c r="AD28" s="282" t="s">
        <v>30</v>
      </c>
      <c r="AE28" s="282" t="s">
        <v>30</v>
      </c>
      <c r="AF28" s="280" t="s">
        <v>30</v>
      </c>
      <c r="AG28" s="189" t="s">
        <v>30</v>
      </c>
      <c r="AH28" s="282" t="s">
        <v>30</v>
      </c>
      <c r="AI28" s="282" t="s">
        <v>30</v>
      </c>
      <c r="AJ28" s="189" t="s">
        <v>30</v>
      </c>
      <c r="AK28" s="282" t="s">
        <v>30</v>
      </c>
      <c r="AL28" s="189" t="s">
        <v>30</v>
      </c>
      <c r="AM28" s="280" t="s">
        <v>30</v>
      </c>
      <c r="AN28" s="189" t="s">
        <v>30</v>
      </c>
      <c r="AO28" s="282" t="s">
        <v>30</v>
      </c>
      <c r="AP28" s="189" t="s">
        <v>30</v>
      </c>
      <c r="AQ28" s="282" t="s">
        <v>30</v>
      </c>
      <c r="AR28" s="189" t="s">
        <v>30</v>
      </c>
      <c r="AS28" s="282" t="s">
        <v>30</v>
      </c>
      <c r="AT28" s="280" t="s">
        <v>30</v>
      </c>
      <c r="AU28" s="189" t="s">
        <v>30</v>
      </c>
      <c r="AV28" s="282" t="s">
        <v>30</v>
      </c>
      <c r="AW28" s="189" t="s">
        <v>30</v>
      </c>
      <c r="AX28" s="282" t="s">
        <v>30</v>
      </c>
      <c r="AY28" s="282" t="s">
        <v>30</v>
      </c>
      <c r="AZ28" s="282" t="s">
        <v>30</v>
      </c>
    </row>
    <row r="29" spans="1:52" ht="12.75" x14ac:dyDescent="0.2">
      <c r="A29" s="69"/>
      <c r="B29" s="278" t="s">
        <v>19</v>
      </c>
      <c r="C29" s="280">
        <v>835</v>
      </c>
      <c r="D29" s="184" t="s">
        <v>30</v>
      </c>
      <c r="E29" s="282" t="s">
        <v>30</v>
      </c>
      <c r="F29" s="282" t="s">
        <v>30</v>
      </c>
      <c r="G29" s="282" t="s">
        <v>30</v>
      </c>
      <c r="H29" s="189" t="s">
        <v>30</v>
      </c>
      <c r="I29" s="282" t="s">
        <v>30</v>
      </c>
      <c r="J29" s="189" t="s">
        <v>30</v>
      </c>
      <c r="K29" s="188">
        <v>835</v>
      </c>
      <c r="L29" s="282">
        <v>56</v>
      </c>
      <c r="M29" s="189">
        <v>109</v>
      </c>
      <c r="N29" s="282">
        <v>222</v>
      </c>
      <c r="O29" s="189">
        <v>448</v>
      </c>
      <c r="P29" s="282" t="s">
        <v>30</v>
      </c>
      <c r="Q29" s="189" t="s">
        <v>30</v>
      </c>
      <c r="R29" s="280" t="s">
        <v>30</v>
      </c>
      <c r="S29" s="189" t="s">
        <v>30</v>
      </c>
      <c r="T29" s="277" t="s">
        <v>30</v>
      </c>
      <c r="U29" s="282" t="s">
        <v>30</v>
      </c>
      <c r="V29" s="189" t="s">
        <v>30</v>
      </c>
      <c r="W29" s="282" t="s">
        <v>30</v>
      </c>
      <c r="X29" s="280" t="s">
        <v>30</v>
      </c>
      <c r="Y29" s="188" t="s">
        <v>30</v>
      </c>
      <c r="Z29" s="282" t="s">
        <v>30</v>
      </c>
      <c r="AA29" s="189" t="s">
        <v>30</v>
      </c>
      <c r="AB29" s="282" t="s">
        <v>30</v>
      </c>
      <c r="AC29" s="282" t="s">
        <v>30</v>
      </c>
      <c r="AD29" s="282" t="s">
        <v>30</v>
      </c>
      <c r="AE29" s="282" t="s">
        <v>30</v>
      </c>
      <c r="AF29" s="280" t="s">
        <v>30</v>
      </c>
      <c r="AG29" s="189" t="s">
        <v>30</v>
      </c>
      <c r="AH29" s="282" t="s">
        <v>30</v>
      </c>
      <c r="AI29" s="282" t="s">
        <v>30</v>
      </c>
      <c r="AJ29" s="189" t="s">
        <v>30</v>
      </c>
      <c r="AK29" s="282" t="s">
        <v>30</v>
      </c>
      <c r="AL29" s="189" t="s">
        <v>30</v>
      </c>
      <c r="AM29" s="280" t="s">
        <v>30</v>
      </c>
      <c r="AN29" s="189" t="s">
        <v>30</v>
      </c>
      <c r="AO29" s="282" t="s">
        <v>30</v>
      </c>
      <c r="AP29" s="189" t="s">
        <v>30</v>
      </c>
      <c r="AQ29" s="282" t="s">
        <v>30</v>
      </c>
      <c r="AR29" s="189" t="s">
        <v>30</v>
      </c>
      <c r="AS29" s="282" t="s">
        <v>30</v>
      </c>
      <c r="AT29" s="280" t="s">
        <v>30</v>
      </c>
      <c r="AU29" s="189" t="s">
        <v>30</v>
      </c>
      <c r="AV29" s="282" t="s">
        <v>30</v>
      </c>
      <c r="AW29" s="189" t="s">
        <v>30</v>
      </c>
      <c r="AX29" s="282" t="s">
        <v>30</v>
      </c>
      <c r="AY29" s="282" t="s">
        <v>30</v>
      </c>
      <c r="AZ29" s="282" t="s">
        <v>30</v>
      </c>
    </row>
    <row r="30" spans="1:52" ht="12.75" x14ac:dyDescent="0.2">
      <c r="A30" s="69"/>
      <c r="B30" s="278" t="s">
        <v>20</v>
      </c>
      <c r="C30" s="280">
        <v>347</v>
      </c>
      <c r="D30" s="184" t="s">
        <v>30</v>
      </c>
      <c r="E30" s="282" t="s">
        <v>30</v>
      </c>
      <c r="F30" s="282" t="s">
        <v>30</v>
      </c>
      <c r="G30" s="282" t="s">
        <v>30</v>
      </c>
      <c r="H30" s="189" t="s">
        <v>30</v>
      </c>
      <c r="I30" s="282" t="s">
        <v>30</v>
      </c>
      <c r="J30" s="189" t="s">
        <v>30</v>
      </c>
      <c r="K30" s="188" t="s">
        <v>30</v>
      </c>
      <c r="L30" s="282" t="s">
        <v>30</v>
      </c>
      <c r="M30" s="189" t="s">
        <v>30</v>
      </c>
      <c r="N30" s="282" t="s">
        <v>30</v>
      </c>
      <c r="O30" s="189" t="s">
        <v>30</v>
      </c>
      <c r="P30" s="282" t="s">
        <v>30</v>
      </c>
      <c r="Q30" s="189" t="s">
        <v>30</v>
      </c>
      <c r="R30" s="280">
        <v>347</v>
      </c>
      <c r="S30" s="189">
        <v>37</v>
      </c>
      <c r="T30" s="277" t="s">
        <v>30</v>
      </c>
      <c r="U30" s="282" t="s">
        <v>30</v>
      </c>
      <c r="V30" s="189">
        <v>310</v>
      </c>
      <c r="W30" s="282" t="s">
        <v>30</v>
      </c>
      <c r="X30" s="280" t="s">
        <v>30</v>
      </c>
      <c r="Y30" s="188" t="s">
        <v>30</v>
      </c>
      <c r="Z30" s="282" t="s">
        <v>30</v>
      </c>
      <c r="AA30" s="189" t="s">
        <v>30</v>
      </c>
      <c r="AB30" s="282" t="s">
        <v>30</v>
      </c>
      <c r="AC30" s="282" t="s">
        <v>30</v>
      </c>
      <c r="AD30" s="282" t="s">
        <v>30</v>
      </c>
      <c r="AE30" s="282" t="s">
        <v>30</v>
      </c>
      <c r="AF30" s="280" t="s">
        <v>30</v>
      </c>
      <c r="AG30" s="189" t="s">
        <v>30</v>
      </c>
      <c r="AH30" s="282" t="s">
        <v>30</v>
      </c>
      <c r="AI30" s="282" t="s">
        <v>30</v>
      </c>
      <c r="AJ30" s="189" t="s">
        <v>30</v>
      </c>
      <c r="AK30" s="282" t="s">
        <v>30</v>
      </c>
      <c r="AL30" s="189" t="s">
        <v>30</v>
      </c>
      <c r="AM30" s="280" t="s">
        <v>30</v>
      </c>
      <c r="AN30" s="189" t="s">
        <v>30</v>
      </c>
      <c r="AO30" s="282" t="s">
        <v>30</v>
      </c>
      <c r="AP30" s="189" t="s">
        <v>30</v>
      </c>
      <c r="AQ30" s="282" t="s">
        <v>30</v>
      </c>
      <c r="AR30" s="189" t="s">
        <v>30</v>
      </c>
      <c r="AS30" s="282" t="s">
        <v>30</v>
      </c>
      <c r="AT30" s="280" t="s">
        <v>30</v>
      </c>
      <c r="AU30" s="189" t="s">
        <v>30</v>
      </c>
      <c r="AV30" s="282" t="s">
        <v>30</v>
      </c>
      <c r="AW30" s="189" t="s">
        <v>30</v>
      </c>
      <c r="AX30" s="282" t="s">
        <v>30</v>
      </c>
      <c r="AY30" s="282" t="s">
        <v>30</v>
      </c>
      <c r="AZ30" s="282" t="s">
        <v>30</v>
      </c>
    </row>
    <row r="31" spans="1:52" ht="12.75" x14ac:dyDescent="0.2">
      <c r="A31" s="69"/>
      <c r="B31" s="278" t="s">
        <v>21</v>
      </c>
      <c r="C31" s="280">
        <v>4328</v>
      </c>
      <c r="D31" s="184" t="s">
        <v>30</v>
      </c>
      <c r="E31" s="282" t="s">
        <v>30</v>
      </c>
      <c r="F31" s="282" t="s">
        <v>30</v>
      </c>
      <c r="G31" s="282" t="s">
        <v>30</v>
      </c>
      <c r="H31" s="189" t="s">
        <v>30</v>
      </c>
      <c r="I31" s="282" t="s">
        <v>30</v>
      </c>
      <c r="J31" s="189" t="s">
        <v>30</v>
      </c>
      <c r="K31" s="188">
        <v>311</v>
      </c>
      <c r="L31" s="282" t="s">
        <v>30</v>
      </c>
      <c r="M31" s="189">
        <v>92</v>
      </c>
      <c r="N31" s="282">
        <v>38</v>
      </c>
      <c r="O31" s="189">
        <v>181</v>
      </c>
      <c r="P31" s="282" t="s">
        <v>30</v>
      </c>
      <c r="Q31" s="189" t="s">
        <v>30</v>
      </c>
      <c r="R31" s="280">
        <v>115</v>
      </c>
      <c r="S31" s="189" t="s">
        <v>30</v>
      </c>
      <c r="T31" s="277" t="s">
        <v>30</v>
      </c>
      <c r="U31" s="282" t="s">
        <v>30</v>
      </c>
      <c r="V31" s="189">
        <v>115</v>
      </c>
      <c r="W31" s="282" t="s">
        <v>30</v>
      </c>
      <c r="X31" s="280" t="s">
        <v>30</v>
      </c>
      <c r="Y31" s="188">
        <v>3535</v>
      </c>
      <c r="Z31" s="282">
        <v>109</v>
      </c>
      <c r="AA31" s="189">
        <v>200</v>
      </c>
      <c r="AB31" s="282">
        <v>236</v>
      </c>
      <c r="AC31" s="282">
        <v>2990</v>
      </c>
      <c r="AD31" s="282" t="s">
        <v>30</v>
      </c>
      <c r="AE31" s="282" t="s">
        <v>30</v>
      </c>
      <c r="AF31" s="280">
        <v>99</v>
      </c>
      <c r="AG31" s="189" t="s">
        <v>30</v>
      </c>
      <c r="AH31" s="282" t="s">
        <v>30</v>
      </c>
      <c r="AI31" s="282" t="s">
        <v>30</v>
      </c>
      <c r="AJ31" s="189">
        <v>99</v>
      </c>
      <c r="AK31" s="282" t="s">
        <v>30</v>
      </c>
      <c r="AL31" s="189" t="s">
        <v>30</v>
      </c>
      <c r="AM31" s="280" t="s">
        <v>30</v>
      </c>
      <c r="AN31" s="189" t="s">
        <v>30</v>
      </c>
      <c r="AO31" s="282" t="s">
        <v>30</v>
      </c>
      <c r="AP31" s="189" t="s">
        <v>30</v>
      </c>
      <c r="AQ31" s="282" t="s">
        <v>30</v>
      </c>
      <c r="AR31" s="189" t="s">
        <v>30</v>
      </c>
      <c r="AS31" s="282" t="s">
        <v>30</v>
      </c>
      <c r="AT31" s="280">
        <v>268</v>
      </c>
      <c r="AU31" s="189" t="s">
        <v>30</v>
      </c>
      <c r="AV31" s="282" t="s">
        <v>30</v>
      </c>
      <c r="AW31" s="189" t="s">
        <v>30</v>
      </c>
      <c r="AX31" s="282">
        <v>268</v>
      </c>
      <c r="AY31" s="282" t="s">
        <v>30</v>
      </c>
      <c r="AZ31" s="282" t="s">
        <v>30</v>
      </c>
    </row>
    <row r="32" spans="1:52" ht="12.75" x14ac:dyDescent="0.2">
      <c r="A32" s="69"/>
      <c r="B32" s="278" t="s">
        <v>22</v>
      </c>
      <c r="C32" s="280">
        <v>358</v>
      </c>
      <c r="D32" s="184" t="s">
        <v>30</v>
      </c>
      <c r="E32" s="282" t="s">
        <v>30</v>
      </c>
      <c r="F32" s="282" t="s">
        <v>30</v>
      </c>
      <c r="G32" s="282" t="s">
        <v>30</v>
      </c>
      <c r="H32" s="189" t="s">
        <v>30</v>
      </c>
      <c r="I32" s="282" t="s">
        <v>30</v>
      </c>
      <c r="J32" s="189" t="s">
        <v>30</v>
      </c>
      <c r="K32" s="188" t="s">
        <v>30</v>
      </c>
      <c r="L32" s="282" t="s">
        <v>30</v>
      </c>
      <c r="M32" s="189" t="s">
        <v>30</v>
      </c>
      <c r="N32" s="282" t="s">
        <v>30</v>
      </c>
      <c r="O32" s="189" t="s">
        <v>30</v>
      </c>
      <c r="P32" s="282" t="s">
        <v>30</v>
      </c>
      <c r="Q32" s="189" t="s">
        <v>30</v>
      </c>
      <c r="R32" s="280" t="s">
        <v>30</v>
      </c>
      <c r="S32" s="189" t="s">
        <v>30</v>
      </c>
      <c r="T32" s="277" t="s">
        <v>30</v>
      </c>
      <c r="U32" s="282" t="s">
        <v>30</v>
      </c>
      <c r="V32" s="189" t="s">
        <v>30</v>
      </c>
      <c r="W32" s="282" t="s">
        <v>30</v>
      </c>
      <c r="X32" s="280" t="s">
        <v>30</v>
      </c>
      <c r="Y32" s="188">
        <v>358</v>
      </c>
      <c r="Z32" s="282" t="s">
        <v>30</v>
      </c>
      <c r="AA32" s="189" t="s">
        <v>30</v>
      </c>
      <c r="AB32" s="282">
        <v>356</v>
      </c>
      <c r="AC32" s="282">
        <v>2</v>
      </c>
      <c r="AD32" s="282" t="s">
        <v>30</v>
      </c>
      <c r="AE32" s="282" t="s">
        <v>30</v>
      </c>
      <c r="AF32" s="280" t="s">
        <v>30</v>
      </c>
      <c r="AG32" s="189" t="s">
        <v>30</v>
      </c>
      <c r="AH32" s="282" t="s">
        <v>30</v>
      </c>
      <c r="AI32" s="282" t="s">
        <v>30</v>
      </c>
      <c r="AJ32" s="189" t="s">
        <v>30</v>
      </c>
      <c r="AK32" s="282" t="s">
        <v>30</v>
      </c>
      <c r="AL32" s="189" t="s">
        <v>30</v>
      </c>
      <c r="AM32" s="280" t="s">
        <v>30</v>
      </c>
      <c r="AN32" s="189" t="s">
        <v>30</v>
      </c>
      <c r="AO32" s="282" t="s">
        <v>30</v>
      </c>
      <c r="AP32" s="189" t="s">
        <v>30</v>
      </c>
      <c r="AQ32" s="282" t="s">
        <v>30</v>
      </c>
      <c r="AR32" s="189" t="s">
        <v>30</v>
      </c>
      <c r="AS32" s="282" t="s">
        <v>30</v>
      </c>
      <c r="AT32" s="280" t="s">
        <v>30</v>
      </c>
      <c r="AU32" s="189" t="s">
        <v>30</v>
      </c>
      <c r="AV32" s="282" t="s">
        <v>30</v>
      </c>
      <c r="AW32" s="189" t="s">
        <v>30</v>
      </c>
      <c r="AX32" s="282" t="s">
        <v>30</v>
      </c>
      <c r="AY32" s="282" t="s">
        <v>30</v>
      </c>
      <c r="AZ32" s="282" t="s">
        <v>30</v>
      </c>
    </row>
    <row r="33" spans="1:52" ht="12.75" x14ac:dyDescent="0.2">
      <c r="A33" s="69"/>
      <c r="B33" s="278" t="s">
        <v>23</v>
      </c>
      <c r="C33" s="280">
        <v>760</v>
      </c>
      <c r="D33" s="184" t="s">
        <v>30</v>
      </c>
      <c r="E33" s="282" t="s">
        <v>30</v>
      </c>
      <c r="F33" s="282" t="s">
        <v>30</v>
      </c>
      <c r="G33" s="282" t="s">
        <v>30</v>
      </c>
      <c r="H33" s="189" t="s">
        <v>30</v>
      </c>
      <c r="I33" s="282" t="s">
        <v>30</v>
      </c>
      <c r="J33" s="189" t="s">
        <v>30</v>
      </c>
      <c r="K33" s="188">
        <v>760</v>
      </c>
      <c r="L33" s="282">
        <v>86</v>
      </c>
      <c r="M33" s="189">
        <v>151</v>
      </c>
      <c r="N33" s="282">
        <v>278</v>
      </c>
      <c r="O33" s="189">
        <v>245</v>
      </c>
      <c r="P33" s="282" t="s">
        <v>30</v>
      </c>
      <c r="Q33" s="189" t="s">
        <v>30</v>
      </c>
      <c r="R33" s="280" t="s">
        <v>30</v>
      </c>
      <c r="S33" s="189" t="s">
        <v>30</v>
      </c>
      <c r="T33" s="277" t="s">
        <v>30</v>
      </c>
      <c r="U33" s="282" t="s">
        <v>30</v>
      </c>
      <c r="V33" s="189" t="s">
        <v>30</v>
      </c>
      <c r="W33" s="282" t="s">
        <v>30</v>
      </c>
      <c r="X33" s="280" t="s">
        <v>30</v>
      </c>
      <c r="Y33" s="188" t="s">
        <v>30</v>
      </c>
      <c r="Z33" s="282" t="s">
        <v>30</v>
      </c>
      <c r="AA33" s="189" t="s">
        <v>30</v>
      </c>
      <c r="AB33" s="282" t="s">
        <v>30</v>
      </c>
      <c r="AC33" s="282" t="s">
        <v>30</v>
      </c>
      <c r="AD33" s="282" t="s">
        <v>30</v>
      </c>
      <c r="AE33" s="282" t="s">
        <v>30</v>
      </c>
      <c r="AF33" s="280" t="s">
        <v>30</v>
      </c>
      <c r="AG33" s="189" t="s">
        <v>30</v>
      </c>
      <c r="AH33" s="282" t="s">
        <v>30</v>
      </c>
      <c r="AI33" s="282" t="s">
        <v>30</v>
      </c>
      <c r="AJ33" s="189" t="s">
        <v>30</v>
      </c>
      <c r="AK33" s="282" t="s">
        <v>30</v>
      </c>
      <c r="AL33" s="189" t="s">
        <v>30</v>
      </c>
      <c r="AM33" s="280" t="s">
        <v>30</v>
      </c>
      <c r="AN33" s="189" t="s">
        <v>30</v>
      </c>
      <c r="AO33" s="282" t="s">
        <v>30</v>
      </c>
      <c r="AP33" s="189" t="s">
        <v>30</v>
      </c>
      <c r="AQ33" s="282" t="s">
        <v>30</v>
      </c>
      <c r="AR33" s="189" t="s">
        <v>30</v>
      </c>
      <c r="AS33" s="282" t="s">
        <v>30</v>
      </c>
      <c r="AT33" s="280" t="s">
        <v>30</v>
      </c>
      <c r="AU33" s="189" t="s">
        <v>30</v>
      </c>
      <c r="AV33" s="282" t="s">
        <v>30</v>
      </c>
      <c r="AW33" s="189" t="s">
        <v>30</v>
      </c>
      <c r="AX33" s="282" t="s">
        <v>30</v>
      </c>
      <c r="AY33" s="282" t="s">
        <v>30</v>
      </c>
      <c r="AZ33" s="282" t="s">
        <v>30</v>
      </c>
    </row>
    <row r="34" spans="1:52" ht="12.75" x14ac:dyDescent="0.2">
      <c r="A34" s="69"/>
      <c r="B34" s="278" t="s">
        <v>24</v>
      </c>
      <c r="C34" s="280">
        <v>829</v>
      </c>
      <c r="D34" s="184" t="s">
        <v>30</v>
      </c>
      <c r="E34" s="282" t="s">
        <v>30</v>
      </c>
      <c r="F34" s="282" t="s">
        <v>30</v>
      </c>
      <c r="G34" s="282" t="s">
        <v>30</v>
      </c>
      <c r="H34" s="189" t="s">
        <v>30</v>
      </c>
      <c r="I34" s="282" t="s">
        <v>30</v>
      </c>
      <c r="J34" s="189" t="s">
        <v>30</v>
      </c>
      <c r="K34" s="188" t="s">
        <v>30</v>
      </c>
      <c r="L34" s="282" t="s">
        <v>30</v>
      </c>
      <c r="M34" s="189" t="s">
        <v>30</v>
      </c>
      <c r="N34" s="282" t="s">
        <v>30</v>
      </c>
      <c r="O34" s="189" t="s">
        <v>30</v>
      </c>
      <c r="P34" s="282" t="s">
        <v>30</v>
      </c>
      <c r="Q34" s="189" t="s">
        <v>30</v>
      </c>
      <c r="R34" s="280">
        <v>829</v>
      </c>
      <c r="S34" s="189">
        <v>37</v>
      </c>
      <c r="T34" s="277" t="s">
        <v>30</v>
      </c>
      <c r="U34" s="282">
        <v>268</v>
      </c>
      <c r="V34" s="189">
        <v>504</v>
      </c>
      <c r="W34" s="282">
        <v>20</v>
      </c>
      <c r="X34" s="280" t="s">
        <v>30</v>
      </c>
      <c r="Y34" s="188" t="s">
        <v>30</v>
      </c>
      <c r="Z34" s="282" t="s">
        <v>30</v>
      </c>
      <c r="AA34" s="189" t="s">
        <v>30</v>
      </c>
      <c r="AB34" s="282" t="s">
        <v>30</v>
      </c>
      <c r="AC34" s="282" t="s">
        <v>30</v>
      </c>
      <c r="AD34" s="282" t="s">
        <v>30</v>
      </c>
      <c r="AE34" s="282" t="s">
        <v>30</v>
      </c>
      <c r="AF34" s="280" t="s">
        <v>30</v>
      </c>
      <c r="AG34" s="189" t="s">
        <v>30</v>
      </c>
      <c r="AH34" s="282" t="s">
        <v>30</v>
      </c>
      <c r="AI34" s="282" t="s">
        <v>30</v>
      </c>
      <c r="AJ34" s="189" t="s">
        <v>30</v>
      </c>
      <c r="AK34" s="282" t="s">
        <v>30</v>
      </c>
      <c r="AL34" s="189" t="s">
        <v>30</v>
      </c>
      <c r="AM34" s="280" t="s">
        <v>30</v>
      </c>
      <c r="AN34" s="189" t="s">
        <v>30</v>
      </c>
      <c r="AO34" s="282" t="s">
        <v>30</v>
      </c>
      <c r="AP34" s="189" t="s">
        <v>30</v>
      </c>
      <c r="AQ34" s="282" t="s">
        <v>30</v>
      </c>
      <c r="AR34" s="189" t="s">
        <v>30</v>
      </c>
      <c r="AS34" s="282" t="s">
        <v>30</v>
      </c>
      <c r="AT34" s="280" t="s">
        <v>30</v>
      </c>
      <c r="AU34" s="189" t="s">
        <v>30</v>
      </c>
      <c r="AV34" s="282" t="s">
        <v>30</v>
      </c>
      <c r="AW34" s="189" t="s">
        <v>30</v>
      </c>
      <c r="AX34" s="282" t="s">
        <v>30</v>
      </c>
      <c r="AY34" s="282" t="s">
        <v>30</v>
      </c>
      <c r="AZ34" s="282" t="s">
        <v>30</v>
      </c>
    </row>
    <row r="35" spans="1:52" ht="12.75" x14ac:dyDescent="0.2">
      <c r="A35" s="69"/>
      <c r="B35" s="278" t="s">
        <v>25</v>
      </c>
      <c r="C35" s="280">
        <v>1640</v>
      </c>
      <c r="D35" s="184" t="s">
        <v>30</v>
      </c>
      <c r="E35" s="282" t="s">
        <v>30</v>
      </c>
      <c r="F35" s="282" t="s">
        <v>30</v>
      </c>
      <c r="G35" s="282" t="s">
        <v>30</v>
      </c>
      <c r="H35" s="189" t="s">
        <v>30</v>
      </c>
      <c r="I35" s="282" t="s">
        <v>30</v>
      </c>
      <c r="J35" s="189" t="s">
        <v>30</v>
      </c>
      <c r="K35" s="188" t="s">
        <v>30</v>
      </c>
      <c r="L35" s="282" t="s">
        <v>30</v>
      </c>
      <c r="M35" s="189" t="s">
        <v>30</v>
      </c>
      <c r="N35" s="282" t="s">
        <v>30</v>
      </c>
      <c r="O35" s="189" t="s">
        <v>30</v>
      </c>
      <c r="P35" s="282" t="s">
        <v>30</v>
      </c>
      <c r="Q35" s="189" t="s">
        <v>30</v>
      </c>
      <c r="R35" s="280" t="s">
        <v>30</v>
      </c>
      <c r="S35" s="189" t="s">
        <v>30</v>
      </c>
      <c r="T35" s="277" t="s">
        <v>30</v>
      </c>
      <c r="U35" s="282" t="s">
        <v>30</v>
      </c>
      <c r="V35" s="189" t="s">
        <v>30</v>
      </c>
      <c r="W35" s="282" t="s">
        <v>30</v>
      </c>
      <c r="X35" s="280" t="s">
        <v>30</v>
      </c>
      <c r="Y35" s="188" t="s">
        <v>30</v>
      </c>
      <c r="Z35" s="282" t="s">
        <v>30</v>
      </c>
      <c r="AA35" s="189" t="s">
        <v>30</v>
      </c>
      <c r="AB35" s="282" t="s">
        <v>30</v>
      </c>
      <c r="AC35" s="282" t="s">
        <v>30</v>
      </c>
      <c r="AD35" s="282" t="s">
        <v>30</v>
      </c>
      <c r="AE35" s="282" t="s">
        <v>30</v>
      </c>
      <c r="AF35" s="280">
        <v>1640</v>
      </c>
      <c r="AG35" s="189">
        <v>109</v>
      </c>
      <c r="AH35" s="282">
        <v>182</v>
      </c>
      <c r="AI35" s="282">
        <v>697</v>
      </c>
      <c r="AJ35" s="189">
        <v>652</v>
      </c>
      <c r="AK35" s="282" t="s">
        <v>30</v>
      </c>
      <c r="AL35" s="189" t="s">
        <v>30</v>
      </c>
      <c r="AM35" s="280" t="s">
        <v>30</v>
      </c>
      <c r="AN35" s="189" t="s">
        <v>30</v>
      </c>
      <c r="AO35" s="282" t="s">
        <v>30</v>
      </c>
      <c r="AP35" s="189" t="s">
        <v>30</v>
      </c>
      <c r="AQ35" s="282" t="s">
        <v>30</v>
      </c>
      <c r="AR35" s="189" t="s">
        <v>30</v>
      </c>
      <c r="AS35" s="282" t="s">
        <v>30</v>
      </c>
      <c r="AT35" s="280" t="s">
        <v>30</v>
      </c>
      <c r="AU35" s="189" t="s">
        <v>30</v>
      </c>
      <c r="AV35" s="282" t="s">
        <v>30</v>
      </c>
      <c r="AW35" s="189" t="s">
        <v>30</v>
      </c>
      <c r="AX35" s="282" t="s">
        <v>30</v>
      </c>
      <c r="AY35" s="282" t="s">
        <v>30</v>
      </c>
      <c r="AZ35" s="282" t="s">
        <v>30</v>
      </c>
    </row>
    <row r="36" spans="1:52" ht="12.75" x14ac:dyDescent="0.2">
      <c r="A36" s="69"/>
      <c r="B36" s="278" t="s">
        <v>26</v>
      </c>
      <c r="C36" s="280">
        <v>24516</v>
      </c>
      <c r="D36" s="184" t="s">
        <v>30</v>
      </c>
      <c r="E36" s="282" t="s">
        <v>30</v>
      </c>
      <c r="F36" s="282" t="s">
        <v>30</v>
      </c>
      <c r="G36" s="282" t="s">
        <v>30</v>
      </c>
      <c r="H36" s="189" t="s">
        <v>30</v>
      </c>
      <c r="I36" s="282" t="s">
        <v>30</v>
      </c>
      <c r="J36" s="189" t="s">
        <v>30</v>
      </c>
      <c r="K36" s="188" t="s">
        <v>30</v>
      </c>
      <c r="L36" s="282" t="s">
        <v>30</v>
      </c>
      <c r="M36" s="189" t="s">
        <v>30</v>
      </c>
      <c r="N36" s="282" t="s">
        <v>30</v>
      </c>
      <c r="O36" s="189" t="s">
        <v>30</v>
      </c>
      <c r="P36" s="282" t="s">
        <v>30</v>
      </c>
      <c r="Q36" s="189" t="s">
        <v>30</v>
      </c>
      <c r="R36" s="280">
        <v>24516</v>
      </c>
      <c r="S36" s="189">
        <v>2218</v>
      </c>
      <c r="T36" s="277" t="s">
        <v>30</v>
      </c>
      <c r="U36" s="282">
        <v>1032</v>
      </c>
      <c r="V36" s="189">
        <v>21104</v>
      </c>
      <c r="W36" s="282">
        <v>162</v>
      </c>
      <c r="X36" s="280" t="s">
        <v>30</v>
      </c>
      <c r="Y36" s="188" t="s">
        <v>30</v>
      </c>
      <c r="Z36" s="282" t="s">
        <v>30</v>
      </c>
      <c r="AA36" s="189" t="s">
        <v>30</v>
      </c>
      <c r="AB36" s="282" t="s">
        <v>30</v>
      </c>
      <c r="AC36" s="282" t="s">
        <v>30</v>
      </c>
      <c r="AD36" s="282" t="s">
        <v>30</v>
      </c>
      <c r="AE36" s="282" t="s">
        <v>30</v>
      </c>
      <c r="AF36" s="280" t="s">
        <v>30</v>
      </c>
      <c r="AG36" s="189" t="s">
        <v>30</v>
      </c>
      <c r="AH36" s="282" t="s">
        <v>30</v>
      </c>
      <c r="AI36" s="282" t="s">
        <v>30</v>
      </c>
      <c r="AJ36" s="189" t="s">
        <v>30</v>
      </c>
      <c r="AK36" s="282" t="s">
        <v>30</v>
      </c>
      <c r="AL36" s="189" t="s">
        <v>30</v>
      </c>
      <c r="AM36" s="280" t="s">
        <v>30</v>
      </c>
      <c r="AN36" s="189" t="s">
        <v>30</v>
      </c>
      <c r="AO36" s="282" t="s">
        <v>30</v>
      </c>
      <c r="AP36" s="189" t="s">
        <v>30</v>
      </c>
      <c r="AQ36" s="282" t="s">
        <v>30</v>
      </c>
      <c r="AR36" s="189" t="s">
        <v>30</v>
      </c>
      <c r="AS36" s="282" t="s">
        <v>30</v>
      </c>
      <c r="AT36" s="280" t="s">
        <v>30</v>
      </c>
      <c r="AU36" s="189" t="s">
        <v>30</v>
      </c>
      <c r="AV36" s="282" t="s">
        <v>30</v>
      </c>
      <c r="AW36" s="189" t="s">
        <v>30</v>
      </c>
      <c r="AX36" s="282" t="s">
        <v>30</v>
      </c>
      <c r="AY36" s="282" t="s">
        <v>30</v>
      </c>
      <c r="AZ36" s="282" t="s">
        <v>30</v>
      </c>
    </row>
    <row r="37" spans="1:52" ht="12.75" x14ac:dyDescent="0.2">
      <c r="A37" s="69"/>
      <c r="B37" s="278" t="s">
        <v>133</v>
      </c>
      <c r="C37" s="280">
        <v>372</v>
      </c>
      <c r="D37" s="184">
        <v>372</v>
      </c>
      <c r="E37" s="282">
        <v>95</v>
      </c>
      <c r="F37" s="282" t="s">
        <v>30</v>
      </c>
      <c r="G37" s="282">
        <v>62</v>
      </c>
      <c r="H37" s="189">
        <v>215</v>
      </c>
      <c r="I37" s="282" t="s">
        <v>30</v>
      </c>
      <c r="J37" s="189" t="s">
        <v>30</v>
      </c>
      <c r="K37" s="188" t="s">
        <v>30</v>
      </c>
      <c r="L37" s="282" t="s">
        <v>30</v>
      </c>
      <c r="M37" s="189" t="s">
        <v>30</v>
      </c>
      <c r="N37" s="282" t="s">
        <v>30</v>
      </c>
      <c r="O37" s="189" t="s">
        <v>30</v>
      </c>
      <c r="P37" s="282" t="s">
        <v>30</v>
      </c>
      <c r="Q37" s="189" t="s">
        <v>30</v>
      </c>
      <c r="R37" s="280" t="s">
        <v>30</v>
      </c>
      <c r="S37" s="189" t="s">
        <v>30</v>
      </c>
      <c r="T37" s="277" t="s">
        <v>30</v>
      </c>
      <c r="U37" s="282" t="s">
        <v>30</v>
      </c>
      <c r="V37" s="189" t="s">
        <v>30</v>
      </c>
      <c r="W37" s="282" t="s">
        <v>30</v>
      </c>
      <c r="X37" s="280" t="s">
        <v>30</v>
      </c>
      <c r="Y37" s="188" t="s">
        <v>30</v>
      </c>
      <c r="Z37" s="282" t="s">
        <v>30</v>
      </c>
      <c r="AA37" s="189" t="s">
        <v>30</v>
      </c>
      <c r="AB37" s="282" t="s">
        <v>30</v>
      </c>
      <c r="AC37" s="282" t="s">
        <v>30</v>
      </c>
      <c r="AD37" s="282" t="s">
        <v>30</v>
      </c>
      <c r="AE37" s="282" t="s">
        <v>30</v>
      </c>
      <c r="AF37" s="280" t="s">
        <v>30</v>
      </c>
      <c r="AG37" s="189" t="s">
        <v>30</v>
      </c>
      <c r="AH37" s="282" t="s">
        <v>30</v>
      </c>
      <c r="AI37" s="282" t="s">
        <v>30</v>
      </c>
      <c r="AJ37" s="189" t="s">
        <v>30</v>
      </c>
      <c r="AK37" s="282" t="s">
        <v>30</v>
      </c>
      <c r="AL37" s="189" t="s">
        <v>30</v>
      </c>
      <c r="AM37" s="280" t="s">
        <v>30</v>
      </c>
      <c r="AN37" s="189" t="s">
        <v>30</v>
      </c>
      <c r="AO37" s="282" t="s">
        <v>30</v>
      </c>
      <c r="AP37" s="189" t="s">
        <v>30</v>
      </c>
      <c r="AQ37" s="282" t="s">
        <v>30</v>
      </c>
      <c r="AR37" s="189" t="s">
        <v>30</v>
      </c>
      <c r="AS37" s="282" t="s">
        <v>30</v>
      </c>
      <c r="AT37" s="280" t="s">
        <v>30</v>
      </c>
      <c r="AU37" s="189" t="s">
        <v>30</v>
      </c>
      <c r="AV37" s="282" t="s">
        <v>30</v>
      </c>
      <c r="AW37" s="189" t="s">
        <v>30</v>
      </c>
      <c r="AX37" s="282" t="s">
        <v>30</v>
      </c>
      <c r="AY37" s="282" t="s">
        <v>30</v>
      </c>
      <c r="AZ37" s="282" t="s">
        <v>30</v>
      </c>
    </row>
    <row r="38" spans="1:52" ht="12.75" x14ac:dyDescent="0.2">
      <c r="A38" s="69"/>
      <c r="B38" s="278" t="s">
        <v>27</v>
      </c>
      <c r="C38" s="280">
        <v>2858</v>
      </c>
      <c r="D38" s="184">
        <v>2858</v>
      </c>
      <c r="E38" s="282">
        <v>748</v>
      </c>
      <c r="F38" s="282">
        <v>360</v>
      </c>
      <c r="G38" s="282">
        <v>755</v>
      </c>
      <c r="H38" s="189">
        <v>982</v>
      </c>
      <c r="I38" s="282">
        <v>13</v>
      </c>
      <c r="J38" s="189" t="s">
        <v>30</v>
      </c>
      <c r="K38" s="188" t="s">
        <v>30</v>
      </c>
      <c r="L38" s="282" t="s">
        <v>30</v>
      </c>
      <c r="M38" s="189" t="s">
        <v>30</v>
      </c>
      <c r="N38" s="282" t="s">
        <v>30</v>
      </c>
      <c r="O38" s="189" t="s">
        <v>30</v>
      </c>
      <c r="P38" s="282" t="s">
        <v>30</v>
      </c>
      <c r="Q38" s="189" t="s">
        <v>30</v>
      </c>
      <c r="R38" s="280" t="s">
        <v>30</v>
      </c>
      <c r="S38" s="189" t="s">
        <v>30</v>
      </c>
      <c r="T38" s="277" t="s">
        <v>30</v>
      </c>
      <c r="U38" s="282" t="s">
        <v>30</v>
      </c>
      <c r="V38" s="189" t="s">
        <v>30</v>
      </c>
      <c r="W38" s="282" t="s">
        <v>30</v>
      </c>
      <c r="X38" s="280" t="s">
        <v>30</v>
      </c>
      <c r="Y38" s="188" t="s">
        <v>30</v>
      </c>
      <c r="Z38" s="282" t="s">
        <v>30</v>
      </c>
      <c r="AA38" s="189" t="s">
        <v>30</v>
      </c>
      <c r="AB38" s="282" t="s">
        <v>30</v>
      </c>
      <c r="AC38" s="282" t="s">
        <v>30</v>
      </c>
      <c r="AD38" s="282" t="s">
        <v>30</v>
      </c>
      <c r="AE38" s="282" t="s">
        <v>30</v>
      </c>
      <c r="AF38" s="280" t="s">
        <v>30</v>
      </c>
      <c r="AG38" s="189" t="s">
        <v>30</v>
      </c>
      <c r="AH38" s="282" t="s">
        <v>30</v>
      </c>
      <c r="AI38" s="282" t="s">
        <v>30</v>
      </c>
      <c r="AJ38" s="189" t="s">
        <v>30</v>
      </c>
      <c r="AK38" s="282" t="s">
        <v>30</v>
      </c>
      <c r="AL38" s="189" t="s">
        <v>30</v>
      </c>
      <c r="AM38" s="280" t="s">
        <v>30</v>
      </c>
      <c r="AN38" s="189" t="s">
        <v>30</v>
      </c>
      <c r="AO38" s="282" t="s">
        <v>30</v>
      </c>
      <c r="AP38" s="189" t="s">
        <v>30</v>
      </c>
      <c r="AQ38" s="282" t="s">
        <v>30</v>
      </c>
      <c r="AR38" s="189" t="s">
        <v>30</v>
      </c>
      <c r="AS38" s="282" t="s">
        <v>30</v>
      </c>
      <c r="AT38" s="280" t="s">
        <v>30</v>
      </c>
      <c r="AU38" s="189" t="s">
        <v>30</v>
      </c>
      <c r="AV38" s="282" t="s">
        <v>30</v>
      </c>
      <c r="AW38" s="189" t="s">
        <v>30</v>
      </c>
      <c r="AX38" s="282" t="s">
        <v>30</v>
      </c>
      <c r="AY38" s="282" t="s">
        <v>30</v>
      </c>
      <c r="AZ38" s="282" t="s">
        <v>30</v>
      </c>
    </row>
    <row r="39" spans="1:52" ht="12.75" x14ac:dyDescent="0.2">
      <c r="A39" s="69"/>
      <c r="B39" s="278" t="s">
        <v>28</v>
      </c>
      <c r="C39" s="280">
        <v>439</v>
      </c>
      <c r="D39" s="184" t="s">
        <v>30</v>
      </c>
      <c r="E39" s="282" t="s">
        <v>30</v>
      </c>
      <c r="F39" s="282" t="s">
        <v>30</v>
      </c>
      <c r="G39" s="282" t="s">
        <v>30</v>
      </c>
      <c r="H39" s="189" t="s">
        <v>30</v>
      </c>
      <c r="I39" s="282" t="s">
        <v>30</v>
      </c>
      <c r="J39" s="189" t="s">
        <v>30</v>
      </c>
      <c r="K39" s="188" t="s">
        <v>30</v>
      </c>
      <c r="L39" s="282" t="s">
        <v>30</v>
      </c>
      <c r="M39" s="189" t="s">
        <v>30</v>
      </c>
      <c r="N39" s="282" t="s">
        <v>30</v>
      </c>
      <c r="O39" s="189" t="s">
        <v>30</v>
      </c>
      <c r="P39" s="282" t="s">
        <v>30</v>
      </c>
      <c r="Q39" s="189" t="s">
        <v>30</v>
      </c>
      <c r="R39" s="280" t="s">
        <v>30</v>
      </c>
      <c r="S39" s="189" t="s">
        <v>30</v>
      </c>
      <c r="T39" s="277" t="s">
        <v>30</v>
      </c>
      <c r="U39" s="282" t="s">
        <v>30</v>
      </c>
      <c r="V39" s="189" t="s">
        <v>30</v>
      </c>
      <c r="W39" s="282" t="s">
        <v>30</v>
      </c>
      <c r="X39" s="280" t="s">
        <v>30</v>
      </c>
      <c r="Y39" s="188">
        <v>439</v>
      </c>
      <c r="Z39" s="282">
        <v>42</v>
      </c>
      <c r="AA39" s="189">
        <v>333</v>
      </c>
      <c r="AB39" s="282">
        <v>32</v>
      </c>
      <c r="AC39" s="282" t="s">
        <v>30</v>
      </c>
      <c r="AD39" s="282">
        <v>32</v>
      </c>
      <c r="AE39" s="282" t="s">
        <v>30</v>
      </c>
      <c r="AF39" s="280" t="s">
        <v>30</v>
      </c>
      <c r="AG39" s="189" t="s">
        <v>30</v>
      </c>
      <c r="AH39" s="282" t="s">
        <v>30</v>
      </c>
      <c r="AI39" s="282" t="s">
        <v>30</v>
      </c>
      <c r="AJ39" s="189" t="s">
        <v>30</v>
      </c>
      <c r="AK39" s="282" t="s">
        <v>30</v>
      </c>
      <c r="AL39" s="189" t="s">
        <v>30</v>
      </c>
      <c r="AM39" s="280" t="s">
        <v>30</v>
      </c>
      <c r="AN39" s="189" t="s">
        <v>30</v>
      </c>
      <c r="AO39" s="282" t="s">
        <v>30</v>
      </c>
      <c r="AP39" s="189" t="s">
        <v>30</v>
      </c>
      <c r="AQ39" s="282" t="s">
        <v>30</v>
      </c>
      <c r="AR39" s="189" t="s">
        <v>30</v>
      </c>
      <c r="AS39" s="282" t="s">
        <v>30</v>
      </c>
      <c r="AT39" s="280" t="s">
        <v>30</v>
      </c>
      <c r="AU39" s="189" t="s">
        <v>30</v>
      </c>
      <c r="AV39" s="282" t="s">
        <v>30</v>
      </c>
      <c r="AW39" s="189" t="s">
        <v>30</v>
      </c>
      <c r="AX39" s="282" t="s">
        <v>30</v>
      </c>
      <c r="AY39" s="282" t="s">
        <v>30</v>
      </c>
      <c r="AZ39" s="282" t="s">
        <v>30</v>
      </c>
    </row>
    <row r="40" spans="1:52" ht="12.75" x14ac:dyDescent="0.2">
      <c r="A40" s="69"/>
      <c r="B40" s="278" t="s">
        <v>29</v>
      </c>
      <c r="C40" s="280">
        <v>1183</v>
      </c>
      <c r="D40" s="184" t="s">
        <v>30</v>
      </c>
      <c r="E40" s="282" t="s">
        <v>30</v>
      </c>
      <c r="F40" s="282" t="s">
        <v>30</v>
      </c>
      <c r="G40" s="282" t="s">
        <v>30</v>
      </c>
      <c r="H40" s="189" t="s">
        <v>30</v>
      </c>
      <c r="I40" s="282" t="s">
        <v>30</v>
      </c>
      <c r="J40" s="189" t="s">
        <v>30</v>
      </c>
      <c r="K40" s="188" t="s">
        <v>30</v>
      </c>
      <c r="L40" s="282" t="s">
        <v>30</v>
      </c>
      <c r="M40" s="189" t="s">
        <v>30</v>
      </c>
      <c r="N40" s="282" t="s">
        <v>30</v>
      </c>
      <c r="O40" s="189" t="s">
        <v>30</v>
      </c>
      <c r="P40" s="282" t="s">
        <v>30</v>
      </c>
      <c r="Q40" s="189" t="s">
        <v>30</v>
      </c>
      <c r="R40" s="280" t="s">
        <v>30</v>
      </c>
      <c r="S40" s="189" t="s">
        <v>30</v>
      </c>
      <c r="T40" s="277" t="s">
        <v>30</v>
      </c>
      <c r="U40" s="282" t="s">
        <v>30</v>
      </c>
      <c r="V40" s="189" t="s">
        <v>30</v>
      </c>
      <c r="W40" s="282" t="s">
        <v>30</v>
      </c>
      <c r="X40" s="280" t="s">
        <v>30</v>
      </c>
      <c r="Y40" s="188">
        <v>856</v>
      </c>
      <c r="Z40" s="282">
        <v>83</v>
      </c>
      <c r="AA40" s="189" t="s">
        <v>30</v>
      </c>
      <c r="AB40" s="282">
        <v>613</v>
      </c>
      <c r="AC40" s="282">
        <v>136</v>
      </c>
      <c r="AD40" s="282">
        <v>24</v>
      </c>
      <c r="AE40" s="282" t="s">
        <v>30</v>
      </c>
      <c r="AF40" s="280" t="s">
        <v>30</v>
      </c>
      <c r="AG40" s="189" t="s">
        <v>30</v>
      </c>
      <c r="AH40" s="282" t="s">
        <v>30</v>
      </c>
      <c r="AI40" s="282" t="s">
        <v>30</v>
      </c>
      <c r="AJ40" s="189" t="s">
        <v>30</v>
      </c>
      <c r="AK40" s="282" t="s">
        <v>30</v>
      </c>
      <c r="AL40" s="189" t="s">
        <v>30</v>
      </c>
      <c r="AM40" s="280" t="s">
        <v>30</v>
      </c>
      <c r="AN40" s="189" t="s">
        <v>30</v>
      </c>
      <c r="AO40" s="282" t="s">
        <v>30</v>
      </c>
      <c r="AP40" s="189" t="s">
        <v>30</v>
      </c>
      <c r="AQ40" s="282" t="s">
        <v>30</v>
      </c>
      <c r="AR40" s="189" t="s">
        <v>30</v>
      </c>
      <c r="AS40" s="282" t="s">
        <v>30</v>
      </c>
      <c r="AT40" s="280">
        <v>327</v>
      </c>
      <c r="AU40" s="189">
        <v>84</v>
      </c>
      <c r="AV40" s="282" t="s">
        <v>30</v>
      </c>
      <c r="AW40" s="189">
        <v>232</v>
      </c>
      <c r="AX40" s="282">
        <v>11</v>
      </c>
      <c r="AY40" s="282" t="s">
        <v>30</v>
      </c>
      <c r="AZ40" s="282" t="s">
        <v>30</v>
      </c>
    </row>
    <row r="41" spans="1:52" ht="12.75" x14ac:dyDescent="0.2">
      <c r="A41" s="69"/>
      <c r="B41" s="278" t="s">
        <v>129</v>
      </c>
      <c r="C41" s="280">
        <v>878</v>
      </c>
      <c r="D41" s="184" t="s">
        <v>30</v>
      </c>
      <c r="E41" s="282" t="s">
        <v>30</v>
      </c>
      <c r="F41" s="282" t="s">
        <v>30</v>
      </c>
      <c r="G41" s="282" t="s">
        <v>30</v>
      </c>
      <c r="H41" s="189" t="s">
        <v>30</v>
      </c>
      <c r="I41" s="282" t="s">
        <v>30</v>
      </c>
      <c r="J41" s="189" t="s">
        <v>30</v>
      </c>
      <c r="K41" s="188" t="s">
        <v>30</v>
      </c>
      <c r="L41" s="282" t="s">
        <v>30</v>
      </c>
      <c r="M41" s="189" t="s">
        <v>30</v>
      </c>
      <c r="N41" s="282" t="s">
        <v>30</v>
      </c>
      <c r="O41" s="189" t="s">
        <v>30</v>
      </c>
      <c r="P41" s="282" t="s">
        <v>30</v>
      </c>
      <c r="Q41" s="189" t="s">
        <v>30</v>
      </c>
      <c r="R41" s="280" t="s">
        <v>30</v>
      </c>
      <c r="S41" s="189" t="s">
        <v>30</v>
      </c>
      <c r="T41" s="277" t="s">
        <v>30</v>
      </c>
      <c r="U41" s="282" t="s">
        <v>30</v>
      </c>
      <c r="V41" s="189" t="s">
        <v>30</v>
      </c>
      <c r="W41" s="282" t="s">
        <v>30</v>
      </c>
      <c r="X41" s="280" t="s">
        <v>30</v>
      </c>
      <c r="Y41" s="188" t="s">
        <v>30</v>
      </c>
      <c r="Z41" s="282" t="s">
        <v>30</v>
      </c>
      <c r="AA41" s="189" t="s">
        <v>30</v>
      </c>
      <c r="AB41" s="282" t="s">
        <v>30</v>
      </c>
      <c r="AC41" s="282" t="s">
        <v>30</v>
      </c>
      <c r="AD41" s="282" t="s">
        <v>30</v>
      </c>
      <c r="AE41" s="282" t="s">
        <v>30</v>
      </c>
      <c r="AF41" s="280">
        <v>878</v>
      </c>
      <c r="AG41" s="189">
        <v>79</v>
      </c>
      <c r="AH41" s="282">
        <v>135</v>
      </c>
      <c r="AI41" s="282">
        <v>236</v>
      </c>
      <c r="AJ41" s="189">
        <v>428</v>
      </c>
      <c r="AK41" s="282" t="s">
        <v>30</v>
      </c>
      <c r="AL41" s="189" t="s">
        <v>30</v>
      </c>
      <c r="AM41" s="280" t="s">
        <v>30</v>
      </c>
      <c r="AN41" s="189" t="s">
        <v>30</v>
      </c>
      <c r="AO41" s="282" t="s">
        <v>30</v>
      </c>
      <c r="AP41" s="189" t="s">
        <v>30</v>
      </c>
      <c r="AQ41" s="282" t="s">
        <v>30</v>
      </c>
      <c r="AR41" s="189" t="s">
        <v>30</v>
      </c>
      <c r="AS41" s="282" t="s">
        <v>30</v>
      </c>
      <c r="AT41" s="280" t="s">
        <v>30</v>
      </c>
      <c r="AU41" s="189" t="s">
        <v>30</v>
      </c>
      <c r="AV41" s="282" t="s">
        <v>30</v>
      </c>
      <c r="AW41" s="189" t="s">
        <v>30</v>
      </c>
      <c r="AX41" s="282" t="s">
        <v>30</v>
      </c>
      <c r="AY41" s="282" t="s">
        <v>30</v>
      </c>
      <c r="AZ41" s="282" t="s">
        <v>30</v>
      </c>
    </row>
    <row r="42" spans="1:52" ht="12.75" x14ac:dyDescent="0.2">
      <c r="A42" s="69"/>
      <c r="B42" s="278" t="s">
        <v>68</v>
      </c>
      <c r="C42" s="280">
        <v>1631</v>
      </c>
      <c r="D42" s="184" t="s">
        <v>30</v>
      </c>
      <c r="E42" s="282" t="s">
        <v>30</v>
      </c>
      <c r="F42" s="282" t="s">
        <v>30</v>
      </c>
      <c r="G42" s="282" t="s">
        <v>30</v>
      </c>
      <c r="H42" s="189" t="s">
        <v>30</v>
      </c>
      <c r="I42" s="282" t="s">
        <v>30</v>
      </c>
      <c r="J42" s="189" t="s">
        <v>30</v>
      </c>
      <c r="K42" s="188" t="s">
        <v>30</v>
      </c>
      <c r="L42" s="282" t="s">
        <v>30</v>
      </c>
      <c r="M42" s="189" t="s">
        <v>30</v>
      </c>
      <c r="N42" s="282" t="s">
        <v>30</v>
      </c>
      <c r="O42" s="189" t="s">
        <v>30</v>
      </c>
      <c r="P42" s="282" t="s">
        <v>30</v>
      </c>
      <c r="Q42" s="189" t="s">
        <v>30</v>
      </c>
      <c r="R42" s="280" t="s">
        <v>30</v>
      </c>
      <c r="S42" s="189" t="s">
        <v>30</v>
      </c>
      <c r="T42" s="277" t="s">
        <v>30</v>
      </c>
      <c r="U42" s="282" t="s">
        <v>30</v>
      </c>
      <c r="V42" s="189" t="s">
        <v>30</v>
      </c>
      <c r="W42" s="282" t="s">
        <v>30</v>
      </c>
      <c r="X42" s="280" t="s">
        <v>30</v>
      </c>
      <c r="Y42" s="188">
        <v>1631</v>
      </c>
      <c r="Z42" s="282" t="s">
        <v>30</v>
      </c>
      <c r="AA42" s="189">
        <v>1550</v>
      </c>
      <c r="AB42" s="282">
        <v>45</v>
      </c>
      <c r="AC42" s="282">
        <v>36</v>
      </c>
      <c r="AD42" s="282" t="s">
        <v>30</v>
      </c>
      <c r="AE42" s="282" t="s">
        <v>30</v>
      </c>
      <c r="AF42" s="280" t="s">
        <v>30</v>
      </c>
      <c r="AG42" s="189" t="s">
        <v>30</v>
      </c>
      <c r="AH42" s="282" t="s">
        <v>30</v>
      </c>
      <c r="AI42" s="282" t="s">
        <v>30</v>
      </c>
      <c r="AJ42" s="189" t="s">
        <v>30</v>
      </c>
      <c r="AK42" s="282" t="s">
        <v>30</v>
      </c>
      <c r="AL42" s="189" t="s">
        <v>30</v>
      </c>
      <c r="AM42" s="280" t="s">
        <v>30</v>
      </c>
      <c r="AN42" s="189" t="s">
        <v>30</v>
      </c>
      <c r="AO42" s="282" t="s">
        <v>30</v>
      </c>
      <c r="AP42" s="189" t="s">
        <v>30</v>
      </c>
      <c r="AQ42" s="282" t="s">
        <v>30</v>
      </c>
      <c r="AR42" s="189" t="s">
        <v>30</v>
      </c>
      <c r="AS42" s="282" t="s">
        <v>30</v>
      </c>
      <c r="AT42" s="280" t="s">
        <v>30</v>
      </c>
      <c r="AU42" s="189" t="s">
        <v>30</v>
      </c>
      <c r="AV42" s="282" t="s">
        <v>30</v>
      </c>
      <c r="AW42" s="189" t="s">
        <v>30</v>
      </c>
      <c r="AX42" s="282" t="s">
        <v>30</v>
      </c>
      <c r="AY42" s="282" t="s">
        <v>30</v>
      </c>
      <c r="AZ42" s="282" t="s">
        <v>30</v>
      </c>
    </row>
    <row r="43" spans="1:52" ht="12.75" x14ac:dyDescent="0.2">
      <c r="A43" s="69"/>
      <c r="B43" s="278" t="s">
        <v>31</v>
      </c>
      <c r="C43" s="280">
        <v>829</v>
      </c>
      <c r="D43" s="184" t="s">
        <v>30</v>
      </c>
      <c r="E43" s="282" t="s">
        <v>30</v>
      </c>
      <c r="F43" s="282" t="s">
        <v>30</v>
      </c>
      <c r="G43" s="282" t="s">
        <v>30</v>
      </c>
      <c r="H43" s="189" t="s">
        <v>30</v>
      </c>
      <c r="I43" s="282" t="s">
        <v>30</v>
      </c>
      <c r="J43" s="189" t="s">
        <v>30</v>
      </c>
      <c r="K43" s="188" t="s">
        <v>30</v>
      </c>
      <c r="L43" s="282" t="s">
        <v>30</v>
      </c>
      <c r="M43" s="189" t="s">
        <v>30</v>
      </c>
      <c r="N43" s="282" t="s">
        <v>30</v>
      </c>
      <c r="O43" s="189" t="s">
        <v>30</v>
      </c>
      <c r="P43" s="282" t="s">
        <v>30</v>
      </c>
      <c r="Q43" s="189" t="s">
        <v>30</v>
      </c>
      <c r="R43" s="280">
        <v>829</v>
      </c>
      <c r="S43" s="189">
        <v>148</v>
      </c>
      <c r="T43" s="277">
        <v>330</v>
      </c>
      <c r="U43" s="282">
        <v>174</v>
      </c>
      <c r="V43" s="189">
        <v>177</v>
      </c>
      <c r="W43" s="282" t="s">
        <v>30</v>
      </c>
      <c r="X43" s="280" t="s">
        <v>30</v>
      </c>
      <c r="Y43" s="188" t="s">
        <v>30</v>
      </c>
      <c r="Z43" s="282" t="s">
        <v>30</v>
      </c>
      <c r="AA43" s="189" t="s">
        <v>30</v>
      </c>
      <c r="AB43" s="282" t="s">
        <v>30</v>
      </c>
      <c r="AC43" s="282" t="s">
        <v>30</v>
      </c>
      <c r="AD43" s="282" t="s">
        <v>30</v>
      </c>
      <c r="AE43" s="282" t="s">
        <v>30</v>
      </c>
      <c r="AF43" s="280" t="s">
        <v>30</v>
      </c>
      <c r="AG43" s="189" t="s">
        <v>30</v>
      </c>
      <c r="AH43" s="282" t="s">
        <v>30</v>
      </c>
      <c r="AI43" s="282" t="s">
        <v>30</v>
      </c>
      <c r="AJ43" s="189" t="s">
        <v>30</v>
      </c>
      <c r="AK43" s="282" t="s">
        <v>30</v>
      </c>
      <c r="AL43" s="189" t="s">
        <v>30</v>
      </c>
      <c r="AM43" s="280" t="s">
        <v>30</v>
      </c>
      <c r="AN43" s="189" t="s">
        <v>30</v>
      </c>
      <c r="AO43" s="282" t="s">
        <v>30</v>
      </c>
      <c r="AP43" s="189" t="s">
        <v>30</v>
      </c>
      <c r="AQ43" s="282" t="s">
        <v>30</v>
      </c>
      <c r="AR43" s="189" t="s">
        <v>30</v>
      </c>
      <c r="AS43" s="282" t="s">
        <v>30</v>
      </c>
      <c r="AT43" s="280" t="s">
        <v>30</v>
      </c>
      <c r="AU43" s="189" t="s">
        <v>30</v>
      </c>
      <c r="AV43" s="282" t="s">
        <v>30</v>
      </c>
      <c r="AW43" s="189" t="s">
        <v>30</v>
      </c>
      <c r="AX43" s="282" t="s">
        <v>30</v>
      </c>
      <c r="AY43" s="282" t="s">
        <v>30</v>
      </c>
      <c r="AZ43" s="282" t="s">
        <v>30</v>
      </c>
    </row>
    <row r="44" spans="1:52" ht="12.75" x14ac:dyDescent="0.2">
      <c r="A44" s="69"/>
      <c r="B44" s="278" t="s">
        <v>134</v>
      </c>
      <c r="C44" s="280">
        <v>124</v>
      </c>
      <c r="D44" s="184" t="s">
        <v>30</v>
      </c>
      <c r="E44" s="282" t="s">
        <v>30</v>
      </c>
      <c r="F44" s="282" t="s">
        <v>30</v>
      </c>
      <c r="G44" s="282" t="s">
        <v>30</v>
      </c>
      <c r="H44" s="189" t="s">
        <v>30</v>
      </c>
      <c r="I44" s="282" t="s">
        <v>30</v>
      </c>
      <c r="J44" s="189" t="s">
        <v>30</v>
      </c>
      <c r="K44" s="188" t="s">
        <v>30</v>
      </c>
      <c r="L44" s="282" t="s">
        <v>30</v>
      </c>
      <c r="M44" s="189" t="s">
        <v>30</v>
      </c>
      <c r="N44" s="282" t="s">
        <v>30</v>
      </c>
      <c r="O44" s="189" t="s">
        <v>30</v>
      </c>
      <c r="P44" s="282" t="s">
        <v>30</v>
      </c>
      <c r="Q44" s="189" t="s">
        <v>30</v>
      </c>
      <c r="R44" s="280" t="s">
        <v>30</v>
      </c>
      <c r="S44" s="189" t="s">
        <v>30</v>
      </c>
      <c r="T44" s="277" t="s">
        <v>30</v>
      </c>
      <c r="U44" s="282" t="s">
        <v>30</v>
      </c>
      <c r="V44" s="189" t="s">
        <v>30</v>
      </c>
      <c r="W44" s="282" t="s">
        <v>30</v>
      </c>
      <c r="X44" s="280" t="s">
        <v>30</v>
      </c>
      <c r="Y44" s="188">
        <v>124</v>
      </c>
      <c r="Z44" s="282" t="s">
        <v>30</v>
      </c>
      <c r="AA44" s="189" t="s">
        <v>30</v>
      </c>
      <c r="AB44" s="282">
        <v>22</v>
      </c>
      <c r="AC44" s="282">
        <v>102</v>
      </c>
      <c r="AD44" s="282" t="s">
        <v>30</v>
      </c>
      <c r="AE44" s="282" t="s">
        <v>30</v>
      </c>
      <c r="AF44" s="280" t="s">
        <v>30</v>
      </c>
      <c r="AG44" s="189" t="s">
        <v>30</v>
      </c>
      <c r="AH44" s="282" t="s">
        <v>30</v>
      </c>
      <c r="AI44" s="282" t="s">
        <v>30</v>
      </c>
      <c r="AJ44" s="189" t="s">
        <v>30</v>
      </c>
      <c r="AK44" s="282" t="s">
        <v>30</v>
      </c>
      <c r="AL44" s="189" t="s">
        <v>30</v>
      </c>
      <c r="AM44" s="280" t="s">
        <v>30</v>
      </c>
      <c r="AN44" s="189" t="s">
        <v>30</v>
      </c>
      <c r="AO44" s="282" t="s">
        <v>30</v>
      </c>
      <c r="AP44" s="189" t="s">
        <v>30</v>
      </c>
      <c r="AQ44" s="282" t="s">
        <v>30</v>
      </c>
      <c r="AR44" s="189" t="s">
        <v>30</v>
      </c>
      <c r="AS44" s="282" t="s">
        <v>30</v>
      </c>
      <c r="AT44" s="280" t="s">
        <v>30</v>
      </c>
      <c r="AU44" s="189" t="s">
        <v>30</v>
      </c>
      <c r="AV44" s="282" t="s">
        <v>30</v>
      </c>
      <c r="AW44" s="189" t="s">
        <v>30</v>
      </c>
      <c r="AX44" s="282" t="s">
        <v>30</v>
      </c>
      <c r="AY44" s="282" t="s">
        <v>30</v>
      </c>
      <c r="AZ44" s="282" t="s">
        <v>30</v>
      </c>
    </row>
    <row r="45" spans="1:52" ht="12.75" x14ac:dyDescent="0.2">
      <c r="A45" s="69"/>
      <c r="B45" s="278" t="s">
        <v>32</v>
      </c>
      <c r="C45" s="280">
        <v>3084</v>
      </c>
      <c r="D45" s="184" t="s">
        <v>30</v>
      </c>
      <c r="E45" s="282" t="s">
        <v>30</v>
      </c>
      <c r="F45" s="282" t="s">
        <v>30</v>
      </c>
      <c r="G45" s="282" t="s">
        <v>30</v>
      </c>
      <c r="H45" s="189" t="s">
        <v>30</v>
      </c>
      <c r="I45" s="282" t="s">
        <v>30</v>
      </c>
      <c r="J45" s="189" t="s">
        <v>30</v>
      </c>
      <c r="K45" s="188" t="s">
        <v>30</v>
      </c>
      <c r="L45" s="282" t="s">
        <v>30</v>
      </c>
      <c r="M45" s="189" t="s">
        <v>30</v>
      </c>
      <c r="N45" s="282" t="s">
        <v>30</v>
      </c>
      <c r="O45" s="189" t="s">
        <v>30</v>
      </c>
      <c r="P45" s="282" t="s">
        <v>30</v>
      </c>
      <c r="Q45" s="189" t="s">
        <v>30</v>
      </c>
      <c r="R45" s="280" t="s">
        <v>30</v>
      </c>
      <c r="S45" s="189" t="s">
        <v>30</v>
      </c>
      <c r="T45" s="277" t="s">
        <v>30</v>
      </c>
      <c r="U45" s="282" t="s">
        <v>30</v>
      </c>
      <c r="V45" s="189" t="s">
        <v>30</v>
      </c>
      <c r="W45" s="282" t="s">
        <v>30</v>
      </c>
      <c r="X45" s="280" t="s">
        <v>30</v>
      </c>
      <c r="Y45" s="188">
        <v>3084</v>
      </c>
      <c r="Z45" s="282">
        <v>38</v>
      </c>
      <c r="AA45" s="189">
        <v>2571</v>
      </c>
      <c r="AB45" s="282">
        <v>257</v>
      </c>
      <c r="AC45" s="282">
        <v>202</v>
      </c>
      <c r="AD45" s="282">
        <v>16</v>
      </c>
      <c r="AE45" s="282" t="s">
        <v>30</v>
      </c>
      <c r="AF45" s="280" t="s">
        <v>30</v>
      </c>
      <c r="AG45" s="189" t="s">
        <v>30</v>
      </c>
      <c r="AH45" s="282" t="s">
        <v>30</v>
      </c>
      <c r="AI45" s="282" t="s">
        <v>30</v>
      </c>
      <c r="AJ45" s="189" t="s">
        <v>30</v>
      </c>
      <c r="AK45" s="282" t="s">
        <v>30</v>
      </c>
      <c r="AL45" s="189" t="s">
        <v>30</v>
      </c>
      <c r="AM45" s="280" t="s">
        <v>30</v>
      </c>
      <c r="AN45" s="189" t="s">
        <v>30</v>
      </c>
      <c r="AO45" s="282" t="s">
        <v>30</v>
      </c>
      <c r="AP45" s="189" t="s">
        <v>30</v>
      </c>
      <c r="AQ45" s="282" t="s">
        <v>30</v>
      </c>
      <c r="AR45" s="189" t="s">
        <v>30</v>
      </c>
      <c r="AS45" s="282" t="s">
        <v>30</v>
      </c>
      <c r="AT45" s="280" t="s">
        <v>30</v>
      </c>
      <c r="AU45" s="189" t="s">
        <v>30</v>
      </c>
      <c r="AV45" s="282" t="s">
        <v>30</v>
      </c>
      <c r="AW45" s="189" t="s">
        <v>30</v>
      </c>
      <c r="AX45" s="282" t="s">
        <v>30</v>
      </c>
      <c r="AY45" s="282" t="s">
        <v>30</v>
      </c>
      <c r="AZ45" s="282" t="s">
        <v>30</v>
      </c>
    </row>
    <row r="46" spans="1:52" ht="12.75" x14ac:dyDescent="0.2">
      <c r="A46" s="69"/>
      <c r="B46" s="278" t="s">
        <v>33</v>
      </c>
      <c r="C46" s="280">
        <v>1096</v>
      </c>
      <c r="D46" s="184" t="s">
        <v>30</v>
      </c>
      <c r="E46" s="282" t="s">
        <v>30</v>
      </c>
      <c r="F46" s="282" t="s">
        <v>30</v>
      </c>
      <c r="G46" s="282" t="s">
        <v>30</v>
      </c>
      <c r="H46" s="189" t="s">
        <v>30</v>
      </c>
      <c r="I46" s="282" t="s">
        <v>30</v>
      </c>
      <c r="J46" s="189" t="s">
        <v>30</v>
      </c>
      <c r="K46" s="188" t="s">
        <v>30</v>
      </c>
      <c r="L46" s="282" t="s">
        <v>30</v>
      </c>
      <c r="M46" s="189" t="s">
        <v>30</v>
      </c>
      <c r="N46" s="282" t="s">
        <v>30</v>
      </c>
      <c r="O46" s="189" t="s">
        <v>30</v>
      </c>
      <c r="P46" s="282" t="s">
        <v>30</v>
      </c>
      <c r="Q46" s="189" t="s">
        <v>30</v>
      </c>
      <c r="R46" s="280" t="s">
        <v>30</v>
      </c>
      <c r="S46" s="189" t="s">
        <v>30</v>
      </c>
      <c r="T46" s="277" t="s">
        <v>30</v>
      </c>
      <c r="U46" s="282" t="s">
        <v>30</v>
      </c>
      <c r="V46" s="189" t="s">
        <v>30</v>
      </c>
      <c r="W46" s="282" t="s">
        <v>30</v>
      </c>
      <c r="X46" s="280" t="s">
        <v>30</v>
      </c>
      <c r="Y46" s="188">
        <v>1096</v>
      </c>
      <c r="Z46" s="282">
        <v>199</v>
      </c>
      <c r="AA46" s="189">
        <v>19</v>
      </c>
      <c r="AB46" s="282">
        <v>170</v>
      </c>
      <c r="AC46" s="282">
        <v>702</v>
      </c>
      <c r="AD46" s="282">
        <v>6</v>
      </c>
      <c r="AE46" s="282" t="s">
        <v>30</v>
      </c>
      <c r="AF46" s="280" t="s">
        <v>30</v>
      </c>
      <c r="AG46" s="189" t="s">
        <v>30</v>
      </c>
      <c r="AH46" s="282" t="s">
        <v>30</v>
      </c>
      <c r="AI46" s="282" t="s">
        <v>30</v>
      </c>
      <c r="AJ46" s="189" t="s">
        <v>30</v>
      </c>
      <c r="AK46" s="282" t="s">
        <v>30</v>
      </c>
      <c r="AL46" s="189" t="s">
        <v>30</v>
      </c>
      <c r="AM46" s="280" t="s">
        <v>30</v>
      </c>
      <c r="AN46" s="189" t="s">
        <v>30</v>
      </c>
      <c r="AO46" s="282" t="s">
        <v>30</v>
      </c>
      <c r="AP46" s="189" t="s">
        <v>30</v>
      </c>
      <c r="AQ46" s="282" t="s">
        <v>30</v>
      </c>
      <c r="AR46" s="189" t="s">
        <v>30</v>
      </c>
      <c r="AS46" s="282" t="s">
        <v>30</v>
      </c>
      <c r="AT46" s="280" t="s">
        <v>30</v>
      </c>
      <c r="AU46" s="189" t="s">
        <v>30</v>
      </c>
      <c r="AV46" s="282" t="s">
        <v>30</v>
      </c>
      <c r="AW46" s="189" t="s">
        <v>30</v>
      </c>
      <c r="AX46" s="282" t="s">
        <v>30</v>
      </c>
      <c r="AY46" s="282" t="s">
        <v>30</v>
      </c>
      <c r="AZ46" s="282" t="s">
        <v>30</v>
      </c>
    </row>
    <row r="47" spans="1:52" ht="12.75" x14ac:dyDescent="0.2">
      <c r="A47" s="69"/>
      <c r="B47" s="278" t="s">
        <v>34</v>
      </c>
      <c r="C47" s="280">
        <v>1679</v>
      </c>
      <c r="D47" s="184" t="s">
        <v>30</v>
      </c>
      <c r="E47" s="282" t="s">
        <v>30</v>
      </c>
      <c r="F47" s="282" t="s">
        <v>30</v>
      </c>
      <c r="G47" s="282" t="s">
        <v>30</v>
      </c>
      <c r="H47" s="189" t="s">
        <v>30</v>
      </c>
      <c r="I47" s="282" t="s">
        <v>30</v>
      </c>
      <c r="J47" s="189" t="s">
        <v>30</v>
      </c>
      <c r="K47" s="188" t="s">
        <v>30</v>
      </c>
      <c r="L47" s="282" t="s">
        <v>30</v>
      </c>
      <c r="M47" s="189" t="s">
        <v>30</v>
      </c>
      <c r="N47" s="282" t="s">
        <v>30</v>
      </c>
      <c r="O47" s="189" t="s">
        <v>30</v>
      </c>
      <c r="P47" s="282" t="s">
        <v>30</v>
      </c>
      <c r="Q47" s="189" t="s">
        <v>30</v>
      </c>
      <c r="R47" s="280">
        <v>1679</v>
      </c>
      <c r="S47" s="189">
        <v>581</v>
      </c>
      <c r="T47" s="277">
        <v>397</v>
      </c>
      <c r="U47" s="282">
        <v>196</v>
      </c>
      <c r="V47" s="189">
        <v>505</v>
      </c>
      <c r="W47" s="282" t="s">
        <v>30</v>
      </c>
      <c r="X47" s="280" t="s">
        <v>30</v>
      </c>
      <c r="Y47" s="188" t="s">
        <v>30</v>
      </c>
      <c r="Z47" s="282" t="s">
        <v>30</v>
      </c>
      <c r="AA47" s="189" t="s">
        <v>30</v>
      </c>
      <c r="AB47" s="282" t="s">
        <v>30</v>
      </c>
      <c r="AC47" s="282" t="s">
        <v>30</v>
      </c>
      <c r="AD47" s="282" t="s">
        <v>30</v>
      </c>
      <c r="AE47" s="282" t="s">
        <v>30</v>
      </c>
      <c r="AF47" s="280" t="s">
        <v>30</v>
      </c>
      <c r="AG47" s="189" t="s">
        <v>30</v>
      </c>
      <c r="AH47" s="282" t="s">
        <v>30</v>
      </c>
      <c r="AI47" s="282" t="s">
        <v>30</v>
      </c>
      <c r="AJ47" s="189" t="s">
        <v>30</v>
      </c>
      <c r="AK47" s="282" t="s">
        <v>30</v>
      </c>
      <c r="AL47" s="189" t="s">
        <v>30</v>
      </c>
      <c r="AM47" s="280" t="s">
        <v>30</v>
      </c>
      <c r="AN47" s="189" t="s">
        <v>30</v>
      </c>
      <c r="AO47" s="282" t="s">
        <v>30</v>
      </c>
      <c r="AP47" s="189" t="s">
        <v>30</v>
      </c>
      <c r="AQ47" s="282" t="s">
        <v>30</v>
      </c>
      <c r="AR47" s="189" t="s">
        <v>30</v>
      </c>
      <c r="AS47" s="282" t="s">
        <v>30</v>
      </c>
      <c r="AT47" s="280" t="s">
        <v>30</v>
      </c>
      <c r="AU47" s="189" t="s">
        <v>30</v>
      </c>
      <c r="AV47" s="282" t="s">
        <v>30</v>
      </c>
      <c r="AW47" s="189" t="s">
        <v>30</v>
      </c>
      <c r="AX47" s="282" t="s">
        <v>30</v>
      </c>
      <c r="AY47" s="282" t="s">
        <v>30</v>
      </c>
      <c r="AZ47" s="282" t="s">
        <v>30</v>
      </c>
    </row>
    <row r="48" spans="1:52" ht="12.75" x14ac:dyDescent="0.2">
      <c r="A48" s="69"/>
      <c r="B48" s="278" t="s">
        <v>142</v>
      </c>
      <c r="C48" s="280">
        <v>365</v>
      </c>
      <c r="D48" s="184" t="s">
        <v>30</v>
      </c>
      <c r="E48" s="282" t="s">
        <v>30</v>
      </c>
      <c r="F48" s="282" t="s">
        <v>30</v>
      </c>
      <c r="G48" s="282" t="s">
        <v>30</v>
      </c>
      <c r="H48" s="189" t="s">
        <v>30</v>
      </c>
      <c r="I48" s="282" t="s">
        <v>30</v>
      </c>
      <c r="J48" s="189" t="s">
        <v>30</v>
      </c>
      <c r="K48" s="188" t="s">
        <v>30</v>
      </c>
      <c r="L48" s="282" t="s">
        <v>30</v>
      </c>
      <c r="M48" s="189" t="s">
        <v>30</v>
      </c>
      <c r="N48" s="282" t="s">
        <v>30</v>
      </c>
      <c r="O48" s="189" t="s">
        <v>30</v>
      </c>
      <c r="P48" s="282" t="s">
        <v>30</v>
      </c>
      <c r="Q48" s="189" t="s">
        <v>30</v>
      </c>
      <c r="R48" s="280" t="s">
        <v>30</v>
      </c>
      <c r="S48" s="189" t="s">
        <v>30</v>
      </c>
      <c r="T48" s="277" t="s">
        <v>30</v>
      </c>
      <c r="U48" s="282" t="s">
        <v>30</v>
      </c>
      <c r="V48" s="189" t="s">
        <v>30</v>
      </c>
      <c r="W48" s="282" t="s">
        <v>30</v>
      </c>
      <c r="X48" s="280" t="s">
        <v>30</v>
      </c>
      <c r="Y48" s="188">
        <v>365</v>
      </c>
      <c r="Z48" s="282" t="s">
        <v>30</v>
      </c>
      <c r="AA48" s="189" t="s">
        <v>30</v>
      </c>
      <c r="AB48" s="282">
        <v>157</v>
      </c>
      <c r="AC48" s="282">
        <v>208</v>
      </c>
      <c r="AD48" s="282" t="s">
        <v>30</v>
      </c>
      <c r="AE48" s="282" t="s">
        <v>30</v>
      </c>
      <c r="AF48" s="280" t="s">
        <v>30</v>
      </c>
      <c r="AG48" s="189" t="s">
        <v>30</v>
      </c>
      <c r="AH48" s="282" t="s">
        <v>30</v>
      </c>
      <c r="AI48" s="282" t="s">
        <v>30</v>
      </c>
      <c r="AJ48" s="189" t="s">
        <v>30</v>
      </c>
      <c r="AK48" s="282" t="s">
        <v>30</v>
      </c>
      <c r="AL48" s="189" t="s">
        <v>30</v>
      </c>
      <c r="AM48" s="280" t="s">
        <v>30</v>
      </c>
      <c r="AN48" s="189" t="s">
        <v>30</v>
      </c>
      <c r="AO48" s="282" t="s">
        <v>30</v>
      </c>
      <c r="AP48" s="189" t="s">
        <v>30</v>
      </c>
      <c r="AQ48" s="282" t="s">
        <v>30</v>
      </c>
      <c r="AR48" s="189" t="s">
        <v>30</v>
      </c>
      <c r="AS48" s="282" t="s">
        <v>30</v>
      </c>
      <c r="AT48" s="280" t="s">
        <v>30</v>
      </c>
      <c r="AU48" s="189" t="s">
        <v>30</v>
      </c>
      <c r="AV48" s="282" t="s">
        <v>30</v>
      </c>
      <c r="AW48" s="189" t="s">
        <v>30</v>
      </c>
      <c r="AX48" s="282" t="s">
        <v>30</v>
      </c>
      <c r="AY48" s="282" t="s">
        <v>30</v>
      </c>
      <c r="AZ48" s="282" t="s">
        <v>30</v>
      </c>
    </row>
    <row r="49" spans="1:52" ht="12.75" x14ac:dyDescent="0.2">
      <c r="A49" s="69"/>
      <c r="B49" s="278" t="s">
        <v>63</v>
      </c>
      <c r="C49" s="280">
        <v>4634</v>
      </c>
      <c r="D49" s="184" t="s">
        <v>30</v>
      </c>
      <c r="E49" s="282" t="s">
        <v>30</v>
      </c>
      <c r="F49" s="282" t="s">
        <v>30</v>
      </c>
      <c r="G49" s="282" t="s">
        <v>30</v>
      </c>
      <c r="H49" s="189" t="s">
        <v>30</v>
      </c>
      <c r="I49" s="282" t="s">
        <v>30</v>
      </c>
      <c r="J49" s="189" t="s">
        <v>30</v>
      </c>
      <c r="K49" s="188" t="s">
        <v>30</v>
      </c>
      <c r="L49" s="282" t="s">
        <v>30</v>
      </c>
      <c r="M49" s="189" t="s">
        <v>30</v>
      </c>
      <c r="N49" s="282" t="s">
        <v>30</v>
      </c>
      <c r="O49" s="189" t="s">
        <v>30</v>
      </c>
      <c r="P49" s="282" t="s">
        <v>30</v>
      </c>
      <c r="Q49" s="189" t="s">
        <v>30</v>
      </c>
      <c r="R49" s="280" t="s">
        <v>30</v>
      </c>
      <c r="S49" s="189" t="s">
        <v>30</v>
      </c>
      <c r="T49" s="277" t="s">
        <v>30</v>
      </c>
      <c r="U49" s="282" t="s">
        <v>30</v>
      </c>
      <c r="V49" s="189" t="s">
        <v>30</v>
      </c>
      <c r="W49" s="282" t="s">
        <v>30</v>
      </c>
      <c r="X49" s="280" t="s">
        <v>30</v>
      </c>
      <c r="Y49" s="188">
        <v>4634</v>
      </c>
      <c r="Z49" s="282">
        <v>1219</v>
      </c>
      <c r="AA49" s="189">
        <v>485</v>
      </c>
      <c r="AB49" s="282">
        <v>557</v>
      </c>
      <c r="AC49" s="282">
        <v>2317</v>
      </c>
      <c r="AD49" s="282">
        <v>56</v>
      </c>
      <c r="AE49" s="282" t="s">
        <v>30</v>
      </c>
      <c r="AF49" s="280" t="s">
        <v>30</v>
      </c>
      <c r="AG49" s="189" t="s">
        <v>30</v>
      </c>
      <c r="AH49" s="282" t="s">
        <v>30</v>
      </c>
      <c r="AI49" s="282" t="s">
        <v>30</v>
      </c>
      <c r="AJ49" s="189" t="s">
        <v>30</v>
      </c>
      <c r="AK49" s="282" t="s">
        <v>30</v>
      </c>
      <c r="AL49" s="189" t="s">
        <v>30</v>
      </c>
      <c r="AM49" s="280" t="s">
        <v>30</v>
      </c>
      <c r="AN49" s="189" t="s">
        <v>30</v>
      </c>
      <c r="AO49" s="282" t="s">
        <v>30</v>
      </c>
      <c r="AP49" s="189" t="s">
        <v>30</v>
      </c>
      <c r="AQ49" s="282" t="s">
        <v>30</v>
      </c>
      <c r="AR49" s="189" t="s">
        <v>30</v>
      </c>
      <c r="AS49" s="282" t="s">
        <v>30</v>
      </c>
      <c r="AT49" s="280" t="s">
        <v>30</v>
      </c>
      <c r="AU49" s="189" t="s">
        <v>30</v>
      </c>
      <c r="AV49" s="282" t="s">
        <v>30</v>
      </c>
      <c r="AW49" s="189" t="s">
        <v>30</v>
      </c>
      <c r="AX49" s="282" t="s">
        <v>30</v>
      </c>
      <c r="AY49" s="282" t="s">
        <v>30</v>
      </c>
      <c r="AZ49" s="282" t="s">
        <v>30</v>
      </c>
    </row>
    <row r="50" spans="1:52" ht="12.75" x14ac:dyDescent="0.2">
      <c r="A50" s="69"/>
      <c r="B50" s="278" t="s">
        <v>35</v>
      </c>
      <c r="C50" s="280">
        <v>871</v>
      </c>
      <c r="D50" s="184" t="s">
        <v>30</v>
      </c>
      <c r="E50" s="282" t="s">
        <v>30</v>
      </c>
      <c r="F50" s="282" t="s">
        <v>30</v>
      </c>
      <c r="G50" s="282" t="s">
        <v>30</v>
      </c>
      <c r="H50" s="189" t="s">
        <v>30</v>
      </c>
      <c r="I50" s="282" t="s">
        <v>30</v>
      </c>
      <c r="J50" s="189" t="s">
        <v>30</v>
      </c>
      <c r="K50" s="188" t="s">
        <v>30</v>
      </c>
      <c r="L50" s="282" t="s">
        <v>30</v>
      </c>
      <c r="M50" s="189" t="s">
        <v>30</v>
      </c>
      <c r="N50" s="282" t="s">
        <v>30</v>
      </c>
      <c r="O50" s="189" t="s">
        <v>30</v>
      </c>
      <c r="P50" s="282" t="s">
        <v>30</v>
      </c>
      <c r="Q50" s="189" t="s">
        <v>30</v>
      </c>
      <c r="R50" s="280" t="s">
        <v>30</v>
      </c>
      <c r="S50" s="189" t="s">
        <v>30</v>
      </c>
      <c r="T50" s="277" t="s">
        <v>30</v>
      </c>
      <c r="U50" s="282" t="s">
        <v>30</v>
      </c>
      <c r="V50" s="189" t="s">
        <v>30</v>
      </c>
      <c r="W50" s="282" t="s">
        <v>30</v>
      </c>
      <c r="X50" s="280" t="s">
        <v>30</v>
      </c>
      <c r="Y50" s="188">
        <v>871</v>
      </c>
      <c r="Z50" s="282" t="s">
        <v>30</v>
      </c>
      <c r="AA50" s="189">
        <v>69</v>
      </c>
      <c r="AB50" s="282">
        <v>406</v>
      </c>
      <c r="AC50" s="282">
        <v>396</v>
      </c>
      <c r="AD50" s="282" t="s">
        <v>30</v>
      </c>
      <c r="AE50" s="282" t="s">
        <v>30</v>
      </c>
      <c r="AF50" s="280" t="s">
        <v>30</v>
      </c>
      <c r="AG50" s="189" t="s">
        <v>30</v>
      </c>
      <c r="AH50" s="282" t="s">
        <v>30</v>
      </c>
      <c r="AI50" s="282" t="s">
        <v>30</v>
      </c>
      <c r="AJ50" s="189" t="s">
        <v>30</v>
      </c>
      <c r="AK50" s="282" t="s">
        <v>30</v>
      </c>
      <c r="AL50" s="189" t="s">
        <v>30</v>
      </c>
      <c r="AM50" s="280" t="s">
        <v>30</v>
      </c>
      <c r="AN50" s="189" t="s">
        <v>30</v>
      </c>
      <c r="AO50" s="282" t="s">
        <v>30</v>
      </c>
      <c r="AP50" s="189" t="s">
        <v>30</v>
      </c>
      <c r="AQ50" s="282" t="s">
        <v>30</v>
      </c>
      <c r="AR50" s="189" t="s">
        <v>30</v>
      </c>
      <c r="AS50" s="282" t="s">
        <v>30</v>
      </c>
      <c r="AT50" s="280" t="s">
        <v>30</v>
      </c>
      <c r="AU50" s="189" t="s">
        <v>30</v>
      </c>
      <c r="AV50" s="282" t="s">
        <v>30</v>
      </c>
      <c r="AW50" s="189" t="s">
        <v>30</v>
      </c>
      <c r="AX50" s="282" t="s">
        <v>30</v>
      </c>
      <c r="AY50" s="282" t="s">
        <v>30</v>
      </c>
      <c r="AZ50" s="282" t="s">
        <v>30</v>
      </c>
    </row>
    <row r="51" spans="1:52" ht="12.75" x14ac:dyDescent="0.2">
      <c r="A51" s="69"/>
      <c r="B51" s="278" t="s">
        <v>36</v>
      </c>
      <c r="C51" s="280">
        <v>1234</v>
      </c>
      <c r="D51" s="184" t="s">
        <v>30</v>
      </c>
      <c r="E51" s="282" t="s">
        <v>30</v>
      </c>
      <c r="F51" s="282" t="s">
        <v>30</v>
      </c>
      <c r="G51" s="282" t="s">
        <v>30</v>
      </c>
      <c r="H51" s="189" t="s">
        <v>30</v>
      </c>
      <c r="I51" s="282" t="s">
        <v>30</v>
      </c>
      <c r="J51" s="189" t="s">
        <v>30</v>
      </c>
      <c r="K51" s="188" t="s">
        <v>30</v>
      </c>
      <c r="L51" s="282" t="s">
        <v>30</v>
      </c>
      <c r="M51" s="189" t="s">
        <v>30</v>
      </c>
      <c r="N51" s="282" t="s">
        <v>30</v>
      </c>
      <c r="O51" s="189" t="s">
        <v>30</v>
      </c>
      <c r="P51" s="282" t="s">
        <v>30</v>
      </c>
      <c r="Q51" s="189" t="s">
        <v>30</v>
      </c>
      <c r="R51" s="280" t="s">
        <v>30</v>
      </c>
      <c r="S51" s="189" t="s">
        <v>30</v>
      </c>
      <c r="T51" s="277" t="s">
        <v>30</v>
      </c>
      <c r="U51" s="282" t="s">
        <v>30</v>
      </c>
      <c r="V51" s="189" t="s">
        <v>30</v>
      </c>
      <c r="W51" s="282" t="s">
        <v>30</v>
      </c>
      <c r="X51" s="280" t="s">
        <v>30</v>
      </c>
      <c r="Y51" s="188">
        <v>51</v>
      </c>
      <c r="Z51" s="282" t="s">
        <v>30</v>
      </c>
      <c r="AA51" s="189" t="s">
        <v>30</v>
      </c>
      <c r="AB51" s="282">
        <v>51</v>
      </c>
      <c r="AC51" s="282" t="s">
        <v>30</v>
      </c>
      <c r="AD51" s="282" t="s">
        <v>30</v>
      </c>
      <c r="AE51" s="282" t="s">
        <v>30</v>
      </c>
      <c r="AF51" s="280" t="s">
        <v>30</v>
      </c>
      <c r="AG51" s="189" t="s">
        <v>30</v>
      </c>
      <c r="AH51" s="282" t="s">
        <v>30</v>
      </c>
      <c r="AI51" s="282" t="s">
        <v>30</v>
      </c>
      <c r="AJ51" s="189" t="s">
        <v>30</v>
      </c>
      <c r="AK51" s="282" t="s">
        <v>30</v>
      </c>
      <c r="AL51" s="189" t="s">
        <v>30</v>
      </c>
      <c r="AM51" s="280">
        <v>1183</v>
      </c>
      <c r="AN51" s="189">
        <v>161</v>
      </c>
      <c r="AO51" s="282">
        <v>201</v>
      </c>
      <c r="AP51" s="189">
        <v>113</v>
      </c>
      <c r="AQ51" s="282">
        <v>708</v>
      </c>
      <c r="AR51" s="189" t="s">
        <v>30</v>
      </c>
      <c r="AS51" s="282" t="s">
        <v>30</v>
      </c>
      <c r="AT51" s="280" t="s">
        <v>30</v>
      </c>
      <c r="AU51" s="189" t="s">
        <v>30</v>
      </c>
      <c r="AV51" s="282" t="s">
        <v>30</v>
      </c>
      <c r="AW51" s="189" t="s">
        <v>30</v>
      </c>
      <c r="AX51" s="282" t="s">
        <v>30</v>
      </c>
      <c r="AY51" s="282" t="s">
        <v>30</v>
      </c>
      <c r="AZ51" s="282" t="s">
        <v>30</v>
      </c>
    </row>
    <row r="52" spans="1:52" ht="12.75" x14ac:dyDescent="0.2">
      <c r="A52" s="69"/>
      <c r="B52" s="278" t="s">
        <v>37</v>
      </c>
      <c r="C52" s="280">
        <v>4143</v>
      </c>
      <c r="D52" s="184" t="s">
        <v>30</v>
      </c>
      <c r="E52" s="282" t="s">
        <v>30</v>
      </c>
      <c r="F52" s="282" t="s">
        <v>30</v>
      </c>
      <c r="G52" s="282" t="s">
        <v>30</v>
      </c>
      <c r="H52" s="189" t="s">
        <v>30</v>
      </c>
      <c r="I52" s="282" t="s">
        <v>30</v>
      </c>
      <c r="J52" s="189" t="s">
        <v>30</v>
      </c>
      <c r="K52" s="188" t="s">
        <v>30</v>
      </c>
      <c r="L52" s="282" t="s">
        <v>30</v>
      </c>
      <c r="M52" s="189" t="s">
        <v>30</v>
      </c>
      <c r="N52" s="282" t="s">
        <v>30</v>
      </c>
      <c r="O52" s="189" t="s">
        <v>30</v>
      </c>
      <c r="P52" s="282" t="s">
        <v>30</v>
      </c>
      <c r="Q52" s="189" t="s">
        <v>30</v>
      </c>
      <c r="R52" s="280" t="s">
        <v>30</v>
      </c>
      <c r="S52" s="189" t="s">
        <v>30</v>
      </c>
      <c r="T52" s="277" t="s">
        <v>30</v>
      </c>
      <c r="U52" s="282" t="s">
        <v>30</v>
      </c>
      <c r="V52" s="189" t="s">
        <v>30</v>
      </c>
      <c r="W52" s="282" t="s">
        <v>30</v>
      </c>
      <c r="X52" s="280" t="s">
        <v>30</v>
      </c>
      <c r="Y52" s="188">
        <v>4143</v>
      </c>
      <c r="Z52" s="282">
        <v>1828</v>
      </c>
      <c r="AA52" s="189" t="s">
        <v>30</v>
      </c>
      <c r="AB52" s="282">
        <v>689</v>
      </c>
      <c r="AC52" s="282">
        <v>1620</v>
      </c>
      <c r="AD52" s="282" t="s">
        <v>30</v>
      </c>
      <c r="AE52" s="282">
        <v>6</v>
      </c>
      <c r="AF52" s="280" t="s">
        <v>30</v>
      </c>
      <c r="AG52" s="189" t="s">
        <v>30</v>
      </c>
      <c r="AH52" s="282" t="s">
        <v>30</v>
      </c>
      <c r="AI52" s="282" t="s">
        <v>30</v>
      </c>
      <c r="AJ52" s="189" t="s">
        <v>30</v>
      </c>
      <c r="AK52" s="282" t="s">
        <v>30</v>
      </c>
      <c r="AL52" s="189" t="s">
        <v>30</v>
      </c>
      <c r="AM52" s="280" t="s">
        <v>30</v>
      </c>
      <c r="AN52" s="189" t="s">
        <v>30</v>
      </c>
      <c r="AO52" s="282" t="s">
        <v>30</v>
      </c>
      <c r="AP52" s="189" t="s">
        <v>30</v>
      </c>
      <c r="AQ52" s="282" t="s">
        <v>30</v>
      </c>
      <c r="AR52" s="189" t="s">
        <v>30</v>
      </c>
      <c r="AS52" s="282" t="s">
        <v>30</v>
      </c>
      <c r="AT52" s="280" t="s">
        <v>30</v>
      </c>
      <c r="AU52" s="189" t="s">
        <v>30</v>
      </c>
      <c r="AV52" s="282" t="s">
        <v>30</v>
      </c>
      <c r="AW52" s="189" t="s">
        <v>30</v>
      </c>
      <c r="AX52" s="282" t="s">
        <v>30</v>
      </c>
      <c r="AY52" s="282" t="s">
        <v>30</v>
      </c>
      <c r="AZ52" s="282" t="s">
        <v>30</v>
      </c>
    </row>
    <row r="53" spans="1:52" ht="12.75" x14ac:dyDescent="0.2">
      <c r="A53" s="69"/>
      <c r="B53" s="278" t="s">
        <v>38</v>
      </c>
      <c r="C53" s="280">
        <v>5987</v>
      </c>
      <c r="D53" s="184">
        <v>1483</v>
      </c>
      <c r="E53" s="282">
        <v>197</v>
      </c>
      <c r="F53" s="282">
        <v>112</v>
      </c>
      <c r="G53" s="282">
        <v>164</v>
      </c>
      <c r="H53" s="189">
        <v>765</v>
      </c>
      <c r="I53" s="282">
        <v>18</v>
      </c>
      <c r="J53" s="190">
        <v>227</v>
      </c>
      <c r="K53" s="188" t="s">
        <v>30</v>
      </c>
      <c r="L53" s="282" t="s">
        <v>30</v>
      </c>
      <c r="M53" s="189" t="s">
        <v>30</v>
      </c>
      <c r="N53" s="282" t="s">
        <v>30</v>
      </c>
      <c r="O53" s="189" t="s">
        <v>30</v>
      </c>
      <c r="P53" s="282" t="s">
        <v>30</v>
      </c>
      <c r="Q53" s="189" t="s">
        <v>30</v>
      </c>
      <c r="R53" s="280" t="s">
        <v>30</v>
      </c>
      <c r="S53" s="189" t="s">
        <v>30</v>
      </c>
      <c r="T53" s="277" t="s">
        <v>30</v>
      </c>
      <c r="U53" s="282" t="s">
        <v>30</v>
      </c>
      <c r="V53" s="189" t="s">
        <v>30</v>
      </c>
      <c r="W53" s="282" t="s">
        <v>30</v>
      </c>
      <c r="X53" s="280" t="s">
        <v>30</v>
      </c>
      <c r="Y53" s="188">
        <v>4439</v>
      </c>
      <c r="Z53" s="282">
        <v>162</v>
      </c>
      <c r="AA53" s="189">
        <v>952</v>
      </c>
      <c r="AB53" s="282">
        <v>1113</v>
      </c>
      <c r="AC53" s="282">
        <v>1421</v>
      </c>
      <c r="AD53" s="282">
        <v>39</v>
      </c>
      <c r="AE53" s="282">
        <v>752</v>
      </c>
      <c r="AF53" s="280">
        <v>65</v>
      </c>
      <c r="AG53" s="189">
        <v>21</v>
      </c>
      <c r="AH53" s="282">
        <v>44</v>
      </c>
      <c r="AI53" s="282" t="s">
        <v>30</v>
      </c>
      <c r="AJ53" s="189" t="s">
        <v>30</v>
      </c>
      <c r="AK53" s="282" t="s">
        <v>30</v>
      </c>
      <c r="AL53" s="189" t="s">
        <v>30</v>
      </c>
      <c r="AM53" s="280" t="s">
        <v>30</v>
      </c>
      <c r="AN53" s="189" t="s">
        <v>30</v>
      </c>
      <c r="AO53" s="282" t="s">
        <v>30</v>
      </c>
      <c r="AP53" s="189" t="s">
        <v>30</v>
      </c>
      <c r="AQ53" s="282" t="s">
        <v>30</v>
      </c>
      <c r="AR53" s="189" t="s">
        <v>30</v>
      </c>
      <c r="AS53" s="282" t="s">
        <v>30</v>
      </c>
      <c r="AT53" s="280" t="s">
        <v>30</v>
      </c>
      <c r="AU53" s="189" t="s">
        <v>30</v>
      </c>
      <c r="AV53" s="282" t="s">
        <v>30</v>
      </c>
      <c r="AW53" s="189" t="s">
        <v>30</v>
      </c>
      <c r="AX53" s="282" t="s">
        <v>30</v>
      </c>
      <c r="AY53" s="282" t="s">
        <v>30</v>
      </c>
      <c r="AZ53" s="282" t="s">
        <v>30</v>
      </c>
    </row>
    <row r="54" spans="1:52" ht="10.9" customHeight="1" x14ac:dyDescent="0.2">
      <c r="A54" s="69"/>
      <c r="B54" s="278" t="s">
        <v>39</v>
      </c>
      <c r="C54" s="280">
        <v>288</v>
      </c>
      <c r="D54" s="184" t="s">
        <v>30</v>
      </c>
      <c r="E54" s="282" t="s">
        <v>30</v>
      </c>
      <c r="F54" s="282" t="s">
        <v>30</v>
      </c>
      <c r="G54" s="282" t="s">
        <v>30</v>
      </c>
      <c r="H54" s="189" t="s">
        <v>30</v>
      </c>
      <c r="I54" s="282" t="s">
        <v>30</v>
      </c>
      <c r="J54" s="189" t="s">
        <v>30</v>
      </c>
      <c r="K54" s="188" t="s">
        <v>30</v>
      </c>
      <c r="L54" s="282" t="s">
        <v>30</v>
      </c>
      <c r="M54" s="189" t="s">
        <v>30</v>
      </c>
      <c r="N54" s="282" t="s">
        <v>30</v>
      </c>
      <c r="O54" s="189" t="s">
        <v>30</v>
      </c>
      <c r="P54" s="282" t="s">
        <v>30</v>
      </c>
      <c r="Q54" s="189" t="s">
        <v>30</v>
      </c>
      <c r="R54" s="280" t="s">
        <v>30</v>
      </c>
      <c r="S54" s="189" t="s">
        <v>30</v>
      </c>
      <c r="T54" s="277" t="s">
        <v>30</v>
      </c>
      <c r="U54" s="282" t="s">
        <v>30</v>
      </c>
      <c r="V54" s="189" t="s">
        <v>30</v>
      </c>
      <c r="W54" s="282" t="s">
        <v>30</v>
      </c>
      <c r="X54" s="280" t="s">
        <v>30</v>
      </c>
      <c r="Y54" s="188">
        <v>288</v>
      </c>
      <c r="Z54" s="282" t="s">
        <v>30</v>
      </c>
      <c r="AA54" s="189" t="s">
        <v>30</v>
      </c>
      <c r="AB54" s="282">
        <v>13</v>
      </c>
      <c r="AC54" s="282">
        <v>275</v>
      </c>
      <c r="AD54" s="282" t="s">
        <v>30</v>
      </c>
      <c r="AE54" s="282" t="s">
        <v>30</v>
      </c>
      <c r="AF54" s="280" t="s">
        <v>30</v>
      </c>
      <c r="AG54" s="189" t="s">
        <v>30</v>
      </c>
      <c r="AH54" s="282" t="s">
        <v>30</v>
      </c>
      <c r="AI54" s="282" t="s">
        <v>30</v>
      </c>
      <c r="AJ54" s="189" t="s">
        <v>30</v>
      </c>
      <c r="AK54" s="280" t="s">
        <v>30</v>
      </c>
      <c r="AL54" s="189" t="s">
        <v>30</v>
      </c>
      <c r="AM54" s="280" t="s">
        <v>30</v>
      </c>
      <c r="AN54" s="189" t="s">
        <v>30</v>
      </c>
      <c r="AO54" s="282" t="s">
        <v>30</v>
      </c>
      <c r="AP54" s="189" t="s">
        <v>30</v>
      </c>
      <c r="AQ54" s="282" t="s">
        <v>30</v>
      </c>
      <c r="AR54" s="189" t="s">
        <v>30</v>
      </c>
      <c r="AS54" s="282" t="s">
        <v>30</v>
      </c>
      <c r="AT54" s="280" t="s">
        <v>30</v>
      </c>
      <c r="AU54" s="189" t="s">
        <v>30</v>
      </c>
      <c r="AV54" s="282" t="s">
        <v>30</v>
      </c>
      <c r="AW54" s="189" t="s">
        <v>30</v>
      </c>
      <c r="AX54" s="282" t="s">
        <v>30</v>
      </c>
      <c r="AY54" s="282" t="s">
        <v>30</v>
      </c>
      <c r="AZ54" s="282" t="s">
        <v>30</v>
      </c>
    </row>
    <row r="55" spans="1:52" ht="12.75" x14ac:dyDescent="0.2">
      <c r="A55" s="69"/>
      <c r="B55" s="278" t="s">
        <v>143</v>
      </c>
      <c r="C55" s="280">
        <v>105</v>
      </c>
      <c r="D55" s="184" t="s">
        <v>30</v>
      </c>
      <c r="E55" s="282" t="s">
        <v>30</v>
      </c>
      <c r="F55" s="282" t="s">
        <v>30</v>
      </c>
      <c r="G55" s="282" t="s">
        <v>30</v>
      </c>
      <c r="H55" s="189" t="s">
        <v>30</v>
      </c>
      <c r="I55" s="282" t="s">
        <v>30</v>
      </c>
      <c r="J55" s="189" t="s">
        <v>30</v>
      </c>
      <c r="K55" s="188" t="s">
        <v>30</v>
      </c>
      <c r="L55" s="282" t="s">
        <v>30</v>
      </c>
      <c r="M55" s="189" t="s">
        <v>30</v>
      </c>
      <c r="N55" s="282" t="s">
        <v>30</v>
      </c>
      <c r="O55" s="189" t="s">
        <v>30</v>
      </c>
      <c r="P55" s="282" t="s">
        <v>30</v>
      </c>
      <c r="Q55" s="189" t="s">
        <v>30</v>
      </c>
      <c r="R55" s="280" t="s">
        <v>30</v>
      </c>
      <c r="S55" s="189" t="s">
        <v>30</v>
      </c>
      <c r="T55" s="277" t="s">
        <v>30</v>
      </c>
      <c r="U55" s="282" t="s">
        <v>30</v>
      </c>
      <c r="V55" s="189" t="s">
        <v>30</v>
      </c>
      <c r="W55" s="282" t="s">
        <v>30</v>
      </c>
      <c r="X55" s="280" t="s">
        <v>30</v>
      </c>
      <c r="Y55" s="188">
        <v>105</v>
      </c>
      <c r="Z55" s="282" t="s">
        <v>30</v>
      </c>
      <c r="AA55" s="189" t="s">
        <v>30</v>
      </c>
      <c r="AB55" s="282">
        <v>11</v>
      </c>
      <c r="AC55" s="282">
        <v>94</v>
      </c>
      <c r="AD55" s="282" t="s">
        <v>30</v>
      </c>
      <c r="AE55" s="282" t="s">
        <v>30</v>
      </c>
      <c r="AF55" s="280" t="s">
        <v>30</v>
      </c>
      <c r="AG55" s="189" t="s">
        <v>30</v>
      </c>
      <c r="AH55" s="282" t="s">
        <v>30</v>
      </c>
      <c r="AI55" s="282" t="s">
        <v>30</v>
      </c>
      <c r="AJ55" s="189" t="s">
        <v>30</v>
      </c>
      <c r="AK55" s="280" t="s">
        <v>30</v>
      </c>
      <c r="AL55" s="189" t="s">
        <v>30</v>
      </c>
      <c r="AM55" s="280" t="s">
        <v>30</v>
      </c>
      <c r="AN55" s="189" t="s">
        <v>30</v>
      </c>
      <c r="AO55" s="282" t="s">
        <v>30</v>
      </c>
      <c r="AP55" s="189" t="s">
        <v>30</v>
      </c>
      <c r="AQ55" s="282" t="s">
        <v>30</v>
      </c>
      <c r="AR55" s="189" t="s">
        <v>30</v>
      </c>
      <c r="AS55" s="282" t="s">
        <v>30</v>
      </c>
      <c r="AT55" s="280" t="s">
        <v>30</v>
      </c>
      <c r="AU55" s="189" t="s">
        <v>30</v>
      </c>
      <c r="AV55" s="282" t="s">
        <v>30</v>
      </c>
      <c r="AW55" s="189" t="s">
        <v>30</v>
      </c>
      <c r="AX55" s="282" t="s">
        <v>30</v>
      </c>
      <c r="AY55" s="282" t="s">
        <v>30</v>
      </c>
      <c r="AZ55" s="282" t="s">
        <v>30</v>
      </c>
    </row>
    <row r="56" spans="1:52" ht="12.75" x14ac:dyDescent="0.2">
      <c r="A56" s="69"/>
      <c r="B56" s="278" t="s">
        <v>147</v>
      </c>
      <c r="C56" s="280">
        <v>209</v>
      </c>
      <c r="D56" s="188" t="s">
        <v>30</v>
      </c>
      <c r="E56" s="282" t="s">
        <v>30</v>
      </c>
      <c r="F56" s="282" t="s">
        <v>30</v>
      </c>
      <c r="G56" s="282" t="s">
        <v>30</v>
      </c>
      <c r="H56" s="189" t="s">
        <v>30</v>
      </c>
      <c r="I56" s="282" t="s">
        <v>30</v>
      </c>
      <c r="J56" s="189" t="s">
        <v>30</v>
      </c>
      <c r="K56" s="188" t="s">
        <v>30</v>
      </c>
      <c r="L56" s="282" t="s">
        <v>30</v>
      </c>
      <c r="M56" s="189" t="s">
        <v>30</v>
      </c>
      <c r="N56" s="282" t="s">
        <v>30</v>
      </c>
      <c r="O56" s="189" t="s">
        <v>30</v>
      </c>
      <c r="P56" s="282" t="s">
        <v>30</v>
      </c>
      <c r="Q56" s="189" t="s">
        <v>30</v>
      </c>
      <c r="R56" s="280" t="s">
        <v>30</v>
      </c>
      <c r="S56" s="189" t="s">
        <v>30</v>
      </c>
      <c r="T56" s="277" t="s">
        <v>30</v>
      </c>
      <c r="U56" s="282" t="s">
        <v>30</v>
      </c>
      <c r="V56" s="189" t="s">
        <v>30</v>
      </c>
      <c r="W56" s="282" t="s">
        <v>30</v>
      </c>
      <c r="X56" s="280" t="s">
        <v>30</v>
      </c>
      <c r="Y56" s="188" t="s">
        <v>30</v>
      </c>
      <c r="Z56" s="282" t="s">
        <v>30</v>
      </c>
      <c r="AA56" s="189" t="s">
        <v>30</v>
      </c>
      <c r="AB56" s="282" t="s">
        <v>30</v>
      </c>
      <c r="AC56" s="282" t="s">
        <v>30</v>
      </c>
      <c r="AD56" s="282" t="s">
        <v>30</v>
      </c>
      <c r="AE56" s="282" t="s">
        <v>30</v>
      </c>
      <c r="AF56" s="280" t="s">
        <v>30</v>
      </c>
      <c r="AG56" s="189" t="s">
        <v>30</v>
      </c>
      <c r="AH56" s="282" t="s">
        <v>30</v>
      </c>
      <c r="AI56" s="282" t="s">
        <v>30</v>
      </c>
      <c r="AJ56" s="189" t="s">
        <v>30</v>
      </c>
      <c r="AK56" s="280" t="s">
        <v>30</v>
      </c>
      <c r="AL56" s="189" t="s">
        <v>30</v>
      </c>
      <c r="AM56" s="280">
        <v>209</v>
      </c>
      <c r="AN56" s="189">
        <v>29</v>
      </c>
      <c r="AO56" s="282">
        <v>52</v>
      </c>
      <c r="AP56" s="189" t="s">
        <v>30</v>
      </c>
      <c r="AQ56" s="282">
        <v>128</v>
      </c>
      <c r="AR56" s="189" t="s">
        <v>30</v>
      </c>
      <c r="AS56" s="282" t="s">
        <v>30</v>
      </c>
      <c r="AT56" s="280" t="s">
        <v>30</v>
      </c>
      <c r="AU56" s="189" t="s">
        <v>30</v>
      </c>
      <c r="AV56" s="282" t="s">
        <v>30</v>
      </c>
      <c r="AW56" s="189" t="s">
        <v>30</v>
      </c>
      <c r="AX56" s="282" t="s">
        <v>30</v>
      </c>
      <c r="AY56" s="282" t="s">
        <v>30</v>
      </c>
      <c r="AZ56" s="282" t="s">
        <v>30</v>
      </c>
    </row>
    <row r="57" spans="1:52" ht="12.75" x14ac:dyDescent="0.2">
      <c r="A57" s="69"/>
      <c r="B57" s="279" t="s">
        <v>40</v>
      </c>
      <c r="C57" s="281">
        <v>478</v>
      </c>
      <c r="D57" s="192" t="s">
        <v>30</v>
      </c>
      <c r="E57" s="283" t="s">
        <v>30</v>
      </c>
      <c r="F57" s="283" t="s">
        <v>30</v>
      </c>
      <c r="G57" s="283" t="s">
        <v>30</v>
      </c>
      <c r="H57" s="632" t="s">
        <v>30</v>
      </c>
      <c r="I57" s="283" t="s">
        <v>30</v>
      </c>
      <c r="J57" s="632" t="s">
        <v>30</v>
      </c>
      <c r="K57" s="192" t="s">
        <v>30</v>
      </c>
      <c r="L57" s="283" t="s">
        <v>30</v>
      </c>
      <c r="M57" s="632" t="s">
        <v>30</v>
      </c>
      <c r="N57" s="283" t="s">
        <v>30</v>
      </c>
      <c r="O57" s="632" t="s">
        <v>30</v>
      </c>
      <c r="P57" s="283" t="s">
        <v>30</v>
      </c>
      <c r="Q57" s="283" t="s">
        <v>30</v>
      </c>
      <c r="R57" s="281" t="s">
        <v>30</v>
      </c>
      <c r="S57" s="632" t="s">
        <v>30</v>
      </c>
      <c r="T57" s="571" t="s">
        <v>30</v>
      </c>
      <c r="U57" s="283" t="s">
        <v>30</v>
      </c>
      <c r="V57" s="632" t="s">
        <v>30</v>
      </c>
      <c r="W57" s="283" t="s">
        <v>30</v>
      </c>
      <c r="X57" s="281" t="s">
        <v>30</v>
      </c>
      <c r="Y57" s="192">
        <v>478</v>
      </c>
      <c r="Z57" s="283">
        <v>59</v>
      </c>
      <c r="AA57" s="283" t="s">
        <v>30</v>
      </c>
      <c r="AB57" s="283">
        <v>13</v>
      </c>
      <c r="AC57" s="283">
        <v>406</v>
      </c>
      <c r="AD57" s="283" t="s">
        <v>30</v>
      </c>
      <c r="AE57" s="283" t="s">
        <v>30</v>
      </c>
      <c r="AF57" s="281" t="s">
        <v>30</v>
      </c>
      <c r="AG57" s="571" t="s">
        <v>30</v>
      </c>
      <c r="AH57" s="283" t="s">
        <v>30</v>
      </c>
      <c r="AI57" s="283" t="s">
        <v>30</v>
      </c>
      <c r="AJ57" s="632" t="s">
        <v>30</v>
      </c>
      <c r="AK57" s="281" t="s">
        <v>30</v>
      </c>
      <c r="AL57" s="632" t="s">
        <v>30</v>
      </c>
      <c r="AM57" s="281" t="s">
        <v>30</v>
      </c>
      <c r="AN57" s="571" t="s">
        <v>30</v>
      </c>
      <c r="AO57" s="283" t="s">
        <v>30</v>
      </c>
      <c r="AP57" s="632" t="s">
        <v>30</v>
      </c>
      <c r="AQ57" s="283" t="s">
        <v>30</v>
      </c>
      <c r="AR57" s="571" t="s">
        <v>30</v>
      </c>
      <c r="AS57" s="283" t="s">
        <v>30</v>
      </c>
      <c r="AT57" s="281" t="s">
        <v>30</v>
      </c>
      <c r="AU57" s="571" t="s">
        <v>30</v>
      </c>
      <c r="AV57" s="283" t="s">
        <v>30</v>
      </c>
      <c r="AW57" s="632" t="s">
        <v>30</v>
      </c>
      <c r="AX57" s="283" t="s">
        <v>30</v>
      </c>
      <c r="AY57" s="283" t="s">
        <v>30</v>
      </c>
      <c r="AZ57" s="283" t="s">
        <v>30</v>
      </c>
    </row>
    <row r="58" spans="1:52" ht="6" customHeight="1" x14ac:dyDescent="0.2">
      <c r="C58" s="63"/>
      <c r="D58" s="194"/>
      <c r="E58" s="193"/>
      <c r="F58" s="193"/>
      <c r="G58" s="193"/>
      <c r="H58" s="193"/>
      <c r="I58" s="193"/>
      <c r="J58" s="193"/>
      <c r="K58" s="194"/>
      <c r="L58" s="193"/>
      <c r="M58" s="193"/>
      <c r="N58" s="193"/>
      <c r="O58" s="193"/>
      <c r="P58" s="193"/>
      <c r="Q58" s="193"/>
      <c r="R58" s="194"/>
      <c r="S58" s="193"/>
      <c r="T58" s="193"/>
      <c r="U58" s="193"/>
      <c r="V58" s="193"/>
      <c r="W58" s="193"/>
      <c r="X58" s="193"/>
      <c r="Y58" s="194"/>
      <c r="Z58" s="193"/>
      <c r="AA58" s="193"/>
      <c r="AB58" s="193"/>
      <c r="AC58" s="193"/>
      <c r="AD58" s="193"/>
      <c r="AE58" s="193"/>
      <c r="AF58" s="194"/>
      <c r="AG58" s="193"/>
      <c r="AH58" s="193"/>
      <c r="AI58" s="193"/>
      <c r="AJ58" s="193"/>
      <c r="AK58" s="193"/>
      <c r="AL58" s="193"/>
      <c r="AM58" s="194"/>
      <c r="AN58" s="193"/>
      <c r="AO58" s="193"/>
      <c r="AP58" s="193"/>
      <c r="AQ58" s="193"/>
      <c r="AR58" s="193"/>
      <c r="AS58" s="193"/>
      <c r="AT58" s="194"/>
      <c r="AU58" s="193"/>
      <c r="AV58" s="193"/>
      <c r="AW58" s="193"/>
      <c r="AX58" s="193"/>
      <c r="AY58" s="193"/>
      <c r="AZ58" s="193"/>
    </row>
    <row r="59" spans="1:52" s="179" customFormat="1" ht="12.75" x14ac:dyDescent="0.2">
      <c r="B59" s="337" t="s">
        <v>41</v>
      </c>
      <c r="C59" s="425">
        <v>3826</v>
      </c>
      <c r="D59" s="425">
        <v>25</v>
      </c>
      <c r="E59" s="364" t="s">
        <v>30</v>
      </c>
      <c r="F59" s="364" t="s">
        <v>30</v>
      </c>
      <c r="G59" s="364">
        <v>25</v>
      </c>
      <c r="H59" s="364" t="s">
        <v>30</v>
      </c>
      <c r="I59" s="364" t="s">
        <v>30</v>
      </c>
      <c r="J59" s="364" t="s">
        <v>30</v>
      </c>
      <c r="K59" s="425">
        <v>1181</v>
      </c>
      <c r="L59" s="364" t="s">
        <v>30</v>
      </c>
      <c r="M59" s="364">
        <v>1003</v>
      </c>
      <c r="N59" s="364">
        <v>178</v>
      </c>
      <c r="O59" s="364" t="s">
        <v>30</v>
      </c>
      <c r="P59" s="364" t="s">
        <v>30</v>
      </c>
      <c r="Q59" s="616" t="s">
        <v>30</v>
      </c>
      <c r="R59" s="425">
        <v>55</v>
      </c>
      <c r="S59" s="364" t="s">
        <v>30</v>
      </c>
      <c r="T59" s="364">
        <v>55</v>
      </c>
      <c r="U59" s="364" t="s">
        <v>30</v>
      </c>
      <c r="V59" s="364" t="s">
        <v>30</v>
      </c>
      <c r="W59" s="364" t="s">
        <v>30</v>
      </c>
      <c r="X59" s="147" t="s">
        <v>30</v>
      </c>
      <c r="Y59" s="364">
        <v>2565</v>
      </c>
      <c r="Z59" s="425">
        <v>332</v>
      </c>
      <c r="AA59" s="425">
        <v>1718</v>
      </c>
      <c r="AB59" s="425">
        <v>72</v>
      </c>
      <c r="AC59" s="425">
        <v>443</v>
      </c>
      <c r="AD59" s="364" t="s">
        <v>30</v>
      </c>
      <c r="AE59" s="364" t="s">
        <v>30</v>
      </c>
      <c r="AF59" s="182" t="s">
        <v>30</v>
      </c>
      <c r="AG59" s="616" t="s">
        <v>30</v>
      </c>
      <c r="AH59" s="616" t="s">
        <v>30</v>
      </c>
      <c r="AI59" s="616" t="s">
        <v>30</v>
      </c>
      <c r="AJ59" s="616" t="s">
        <v>30</v>
      </c>
      <c r="AK59" s="616" t="s">
        <v>30</v>
      </c>
      <c r="AL59" s="616" t="s">
        <v>30</v>
      </c>
      <c r="AM59" s="182" t="s">
        <v>30</v>
      </c>
      <c r="AN59" s="182" t="s">
        <v>30</v>
      </c>
      <c r="AO59" s="182" t="s">
        <v>30</v>
      </c>
      <c r="AP59" s="182" t="s">
        <v>30</v>
      </c>
      <c r="AQ59" s="182" t="s">
        <v>30</v>
      </c>
      <c r="AR59" s="182" t="s">
        <v>30</v>
      </c>
      <c r="AS59" s="182" t="s">
        <v>30</v>
      </c>
      <c r="AT59" s="182" t="s">
        <v>30</v>
      </c>
      <c r="AU59" s="182" t="s">
        <v>30</v>
      </c>
      <c r="AV59" s="182" t="s">
        <v>30</v>
      </c>
      <c r="AW59" s="182" t="s">
        <v>30</v>
      </c>
      <c r="AX59" s="182" t="s">
        <v>30</v>
      </c>
      <c r="AY59" s="182" t="s">
        <v>30</v>
      </c>
      <c r="AZ59" s="182" t="s">
        <v>30</v>
      </c>
    </row>
    <row r="60" spans="1:52" ht="12.75" x14ac:dyDescent="0.2">
      <c r="A60" s="69"/>
      <c r="B60" s="187" t="s">
        <v>42</v>
      </c>
      <c r="C60" s="609">
        <v>136</v>
      </c>
      <c r="D60" s="188" t="s">
        <v>30</v>
      </c>
      <c r="E60" s="282" t="s">
        <v>30</v>
      </c>
      <c r="F60" s="189" t="s">
        <v>30</v>
      </c>
      <c r="G60" s="282" t="s">
        <v>30</v>
      </c>
      <c r="H60" s="189" t="s">
        <v>30</v>
      </c>
      <c r="I60" s="282" t="s">
        <v>30</v>
      </c>
      <c r="J60" s="190" t="s">
        <v>30</v>
      </c>
      <c r="K60" s="280" t="s">
        <v>30</v>
      </c>
      <c r="L60" s="277" t="s">
        <v>30</v>
      </c>
      <c r="M60" s="282" t="s">
        <v>30</v>
      </c>
      <c r="N60" s="189" t="s">
        <v>30</v>
      </c>
      <c r="O60" s="282" t="s">
        <v>30</v>
      </c>
      <c r="P60" s="189" t="s">
        <v>30</v>
      </c>
      <c r="Q60" s="570" t="s">
        <v>30</v>
      </c>
      <c r="R60" s="195" t="s">
        <v>30</v>
      </c>
      <c r="S60" s="282" t="s">
        <v>30</v>
      </c>
      <c r="T60" s="277" t="s">
        <v>30</v>
      </c>
      <c r="U60" s="282" t="s">
        <v>30</v>
      </c>
      <c r="V60" s="189" t="s">
        <v>30</v>
      </c>
      <c r="W60" s="282" t="s">
        <v>30</v>
      </c>
      <c r="X60" s="282" t="s">
        <v>30</v>
      </c>
      <c r="Y60" s="381">
        <v>136</v>
      </c>
      <c r="Z60" s="277" t="s">
        <v>30</v>
      </c>
      <c r="AA60" s="282">
        <v>136</v>
      </c>
      <c r="AB60" s="357" t="s">
        <v>30</v>
      </c>
      <c r="AC60" s="282" t="s">
        <v>30</v>
      </c>
      <c r="AD60" s="190" t="s">
        <v>30</v>
      </c>
      <c r="AE60" s="277" t="s">
        <v>30</v>
      </c>
      <c r="AF60" s="188" t="s">
        <v>30</v>
      </c>
      <c r="AG60" s="277" t="s">
        <v>30</v>
      </c>
      <c r="AH60" s="277" t="s">
        <v>30</v>
      </c>
      <c r="AI60" s="277" t="s">
        <v>30</v>
      </c>
      <c r="AJ60" s="277" t="s">
        <v>30</v>
      </c>
      <c r="AK60" s="277" t="s">
        <v>30</v>
      </c>
      <c r="AL60" s="277" t="s">
        <v>30</v>
      </c>
      <c r="AM60" s="280" t="s">
        <v>30</v>
      </c>
      <c r="AN60" s="277" t="s">
        <v>30</v>
      </c>
      <c r="AO60" s="277" t="s">
        <v>30</v>
      </c>
      <c r="AP60" s="277" t="s">
        <v>30</v>
      </c>
      <c r="AQ60" s="277" t="s">
        <v>30</v>
      </c>
      <c r="AR60" s="277" t="s">
        <v>30</v>
      </c>
      <c r="AS60" s="277" t="s">
        <v>30</v>
      </c>
      <c r="AT60" s="277" t="s">
        <v>30</v>
      </c>
      <c r="AU60" s="277" t="s">
        <v>30</v>
      </c>
      <c r="AV60" s="277" t="s">
        <v>30</v>
      </c>
      <c r="AW60" s="277" t="s">
        <v>30</v>
      </c>
      <c r="AX60" s="277" t="s">
        <v>30</v>
      </c>
      <c r="AY60" s="277" t="s">
        <v>30</v>
      </c>
      <c r="AZ60" s="570" t="s">
        <v>30</v>
      </c>
    </row>
    <row r="61" spans="1:52" ht="12.75" x14ac:dyDescent="0.2">
      <c r="A61" s="69"/>
      <c r="B61" s="187" t="s">
        <v>197</v>
      </c>
      <c r="C61" s="609">
        <v>55</v>
      </c>
      <c r="D61" s="188" t="s">
        <v>30</v>
      </c>
      <c r="E61" s="282" t="s">
        <v>30</v>
      </c>
      <c r="F61" s="189" t="s">
        <v>30</v>
      </c>
      <c r="G61" s="282" t="s">
        <v>30</v>
      </c>
      <c r="H61" s="189" t="s">
        <v>30</v>
      </c>
      <c r="I61" s="282" t="s">
        <v>30</v>
      </c>
      <c r="J61" s="190" t="s">
        <v>30</v>
      </c>
      <c r="K61" s="280" t="s">
        <v>30</v>
      </c>
      <c r="L61" s="277" t="s">
        <v>30</v>
      </c>
      <c r="M61" s="282" t="s">
        <v>30</v>
      </c>
      <c r="N61" s="189" t="s">
        <v>30</v>
      </c>
      <c r="O61" s="282" t="s">
        <v>30</v>
      </c>
      <c r="P61" s="189" t="s">
        <v>30</v>
      </c>
      <c r="Q61" s="282" t="s">
        <v>30</v>
      </c>
      <c r="R61" s="280">
        <v>55</v>
      </c>
      <c r="S61" s="282" t="s">
        <v>30</v>
      </c>
      <c r="T61" s="277">
        <v>55</v>
      </c>
      <c r="U61" s="282" t="s">
        <v>30</v>
      </c>
      <c r="V61" s="189" t="s">
        <v>30</v>
      </c>
      <c r="W61" s="282" t="s">
        <v>30</v>
      </c>
      <c r="X61" s="282" t="s">
        <v>30</v>
      </c>
      <c r="Y61" s="381" t="s">
        <v>30</v>
      </c>
      <c r="Z61" s="277" t="s">
        <v>30</v>
      </c>
      <c r="AA61" s="282" t="s">
        <v>30</v>
      </c>
      <c r="AB61" s="357" t="s">
        <v>30</v>
      </c>
      <c r="AC61" s="282" t="s">
        <v>30</v>
      </c>
      <c r="AD61" s="190" t="s">
        <v>30</v>
      </c>
      <c r="AE61" s="277" t="s">
        <v>30</v>
      </c>
      <c r="AF61" s="188" t="s">
        <v>30</v>
      </c>
      <c r="AG61" s="277" t="s">
        <v>30</v>
      </c>
      <c r="AH61" s="277" t="s">
        <v>30</v>
      </c>
      <c r="AI61" s="277" t="s">
        <v>30</v>
      </c>
      <c r="AJ61" s="277" t="s">
        <v>30</v>
      </c>
      <c r="AK61" s="277" t="s">
        <v>30</v>
      </c>
      <c r="AL61" s="277" t="s">
        <v>30</v>
      </c>
      <c r="AM61" s="280" t="s">
        <v>30</v>
      </c>
      <c r="AN61" s="277" t="s">
        <v>30</v>
      </c>
      <c r="AO61" s="277" t="s">
        <v>30</v>
      </c>
      <c r="AP61" s="277" t="s">
        <v>30</v>
      </c>
      <c r="AQ61" s="277" t="s">
        <v>30</v>
      </c>
      <c r="AR61" s="277" t="s">
        <v>30</v>
      </c>
      <c r="AS61" s="277" t="s">
        <v>30</v>
      </c>
      <c r="AT61" s="277" t="s">
        <v>30</v>
      </c>
      <c r="AU61" s="277" t="s">
        <v>30</v>
      </c>
      <c r="AV61" s="277" t="s">
        <v>30</v>
      </c>
      <c r="AW61" s="277" t="s">
        <v>30</v>
      </c>
      <c r="AX61" s="277" t="s">
        <v>30</v>
      </c>
      <c r="AY61" s="277" t="s">
        <v>30</v>
      </c>
      <c r="AZ61" s="282" t="s">
        <v>30</v>
      </c>
    </row>
    <row r="62" spans="1:52" ht="12.75" x14ac:dyDescent="0.2">
      <c r="A62" s="69"/>
      <c r="B62" s="187" t="s">
        <v>156</v>
      </c>
      <c r="C62" s="609">
        <v>1526</v>
      </c>
      <c r="D62" s="188" t="s">
        <v>30</v>
      </c>
      <c r="E62" s="282" t="s">
        <v>30</v>
      </c>
      <c r="F62" s="189" t="s">
        <v>30</v>
      </c>
      <c r="G62" s="282" t="s">
        <v>30</v>
      </c>
      <c r="H62" s="189" t="s">
        <v>30</v>
      </c>
      <c r="I62" s="282" t="s">
        <v>30</v>
      </c>
      <c r="J62" s="190" t="s">
        <v>30</v>
      </c>
      <c r="K62" s="280" t="s">
        <v>30</v>
      </c>
      <c r="L62" s="277" t="s">
        <v>30</v>
      </c>
      <c r="M62" s="282" t="s">
        <v>30</v>
      </c>
      <c r="N62" s="189" t="s">
        <v>30</v>
      </c>
      <c r="O62" s="282" t="s">
        <v>30</v>
      </c>
      <c r="P62" s="189" t="s">
        <v>30</v>
      </c>
      <c r="Q62" s="282" t="s">
        <v>30</v>
      </c>
      <c r="R62" s="280" t="s">
        <v>30</v>
      </c>
      <c r="S62" s="282" t="s">
        <v>30</v>
      </c>
      <c r="T62" s="277" t="s">
        <v>30</v>
      </c>
      <c r="U62" s="282" t="s">
        <v>30</v>
      </c>
      <c r="V62" s="189" t="s">
        <v>30</v>
      </c>
      <c r="W62" s="282" t="s">
        <v>30</v>
      </c>
      <c r="X62" s="282" t="s">
        <v>30</v>
      </c>
      <c r="Y62" s="381">
        <v>1526</v>
      </c>
      <c r="Z62" s="277" t="s">
        <v>30</v>
      </c>
      <c r="AA62" s="282">
        <v>1494</v>
      </c>
      <c r="AB62" s="357">
        <v>32</v>
      </c>
      <c r="AC62" s="356" t="s">
        <v>30</v>
      </c>
      <c r="AD62" s="190" t="s">
        <v>30</v>
      </c>
      <c r="AE62" s="277" t="s">
        <v>30</v>
      </c>
      <c r="AF62" s="188" t="s">
        <v>30</v>
      </c>
      <c r="AG62" s="277" t="s">
        <v>30</v>
      </c>
      <c r="AH62" s="277" t="s">
        <v>30</v>
      </c>
      <c r="AI62" s="277" t="s">
        <v>30</v>
      </c>
      <c r="AJ62" s="277" t="s">
        <v>30</v>
      </c>
      <c r="AK62" s="277" t="s">
        <v>30</v>
      </c>
      <c r="AL62" s="277" t="s">
        <v>30</v>
      </c>
      <c r="AM62" s="280" t="s">
        <v>30</v>
      </c>
      <c r="AN62" s="277" t="s">
        <v>30</v>
      </c>
      <c r="AO62" s="277" t="s">
        <v>30</v>
      </c>
      <c r="AP62" s="277" t="s">
        <v>30</v>
      </c>
      <c r="AQ62" s="277" t="s">
        <v>30</v>
      </c>
      <c r="AR62" s="277" t="s">
        <v>30</v>
      </c>
      <c r="AS62" s="277" t="s">
        <v>30</v>
      </c>
      <c r="AT62" s="277" t="s">
        <v>30</v>
      </c>
      <c r="AU62" s="277" t="s">
        <v>30</v>
      </c>
      <c r="AV62" s="277" t="s">
        <v>30</v>
      </c>
      <c r="AW62" s="277" t="s">
        <v>30</v>
      </c>
      <c r="AX62" s="277" t="s">
        <v>30</v>
      </c>
      <c r="AY62" s="277" t="s">
        <v>30</v>
      </c>
      <c r="AZ62" s="282" t="s">
        <v>30</v>
      </c>
    </row>
    <row r="63" spans="1:52" ht="12.75" x14ac:dyDescent="0.2">
      <c r="A63" s="69"/>
      <c r="B63" s="187" t="s">
        <v>52</v>
      </c>
      <c r="C63" s="609">
        <v>340</v>
      </c>
      <c r="D63" s="188" t="s">
        <v>30</v>
      </c>
      <c r="E63" s="282" t="s">
        <v>30</v>
      </c>
      <c r="F63" s="189" t="s">
        <v>30</v>
      </c>
      <c r="G63" s="282" t="s">
        <v>30</v>
      </c>
      <c r="H63" s="189" t="s">
        <v>30</v>
      </c>
      <c r="I63" s="282" t="s">
        <v>30</v>
      </c>
      <c r="J63" s="190" t="s">
        <v>30</v>
      </c>
      <c r="K63" s="280" t="s">
        <v>30</v>
      </c>
      <c r="L63" s="277" t="s">
        <v>30</v>
      </c>
      <c r="M63" s="282" t="s">
        <v>30</v>
      </c>
      <c r="N63" s="189" t="s">
        <v>30</v>
      </c>
      <c r="O63" s="282" t="s">
        <v>30</v>
      </c>
      <c r="P63" s="189" t="s">
        <v>30</v>
      </c>
      <c r="Q63" s="282" t="s">
        <v>30</v>
      </c>
      <c r="R63" s="280" t="s">
        <v>30</v>
      </c>
      <c r="S63" s="282" t="s">
        <v>30</v>
      </c>
      <c r="T63" s="277" t="s">
        <v>30</v>
      </c>
      <c r="U63" s="282" t="s">
        <v>30</v>
      </c>
      <c r="V63" s="189" t="s">
        <v>30</v>
      </c>
      <c r="W63" s="282" t="s">
        <v>30</v>
      </c>
      <c r="X63" s="282" t="s">
        <v>30</v>
      </c>
      <c r="Y63" s="381">
        <v>340</v>
      </c>
      <c r="Z63" s="647" t="s">
        <v>30</v>
      </c>
      <c r="AA63" s="282" t="s">
        <v>30</v>
      </c>
      <c r="AB63" s="357" t="s">
        <v>30</v>
      </c>
      <c r="AC63" s="282">
        <v>340</v>
      </c>
      <c r="AD63" s="648" t="s">
        <v>30</v>
      </c>
      <c r="AE63" s="277" t="s">
        <v>30</v>
      </c>
      <c r="AF63" s="188" t="s">
        <v>30</v>
      </c>
      <c r="AG63" s="277" t="s">
        <v>30</v>
      </c>
      <c r="AH63" s="277" t="s">
        <v>30</v>
      </c>
      <c r="AI63" s="277" t="s">
        <v>30</v>
      </c>
      <c r="AJ63" s="277" t="s">
        <v>30</v>
      </c>
      <c r="AK63" s="277" t="s">
        <v>30</v>
      </c>
      <c r="AL63" s="277" t="s">
        <v>30</v>
      </c>
      <c r="AM63" s="280" t="s">
        <v>30</v>
      </c>
      <c r="AN63" s="277" t="s">
        <v>30</v>
      </c>
      <c r="AO63" s="277" t="s">
        <v>30</v>
      </c>
      <c r="AP63" s="277" t="s">
        <v>30</v>
      </c>
      <c r="AQ63" s="277" t="s">
        <v>30</v>
      </c>
      <c r="AR63" s="277" t="s">
        <v>30</v>
      </c>
      <c r="AS63" s="277" t="s">
        <v>30</v>
      </c>
      <c r="AT63" s="277" t="s">
        <v>30</v>
      </c>
      <c r="AU63" s="277" t="s">
        <v>30</v>
      </c>
      <c r="AV63" s="277" t="s">
        <v>30</v>
      </c>
      <c r="AW63" s="277" t="s">
        <v>30</v>
      </c>
      <c r="AX63" s="277" t="s">
        <v>30</v>
      </c>
      <c r="AY63" s="277" t="s">
        <v>30</v>
      </c>
      <c r="AZ63" s="282" t="s">
        <v>30</v>
      </c>
    </row>
    <row r="64" spans="1:52" ht="12.75" x14ac:dyDescent="0.2">
      <c r="A64" s="69"/>
      <c r="B64" s="187" t="s">
        <v>157</v>
      </c>
      <c r="C64" s="609">
        <v>109</v>
      </c>
      <c r="D64" s="188" t="s">
        <v>30</v>
      </c>
      <c r="E64" s="282" t="s">
        <v>30</v>
      </c>
      <c r="F64" s="189" t="s">
        <v>30</v>
      </c>
      <c r="G64" s="282" t="s">
        <v>30</v>
      </c>
      <c r="H64" s="189" t="s">
        <v>30</v>
      </c>
      <c r="I64" s="282" t="s">
        <v>30</v>
      </c>
      <c r="J64" s="190" t="s">
        <v>30</v>
      </c>
      <c r="K64" s="280" t="s">
        <v>30</v>
      </c>
      <c r="L64" s="277" t="s">
        <v>30</v>
      </c>
      <c r="M64" s="282" t="s">
        <v>30</v>
      </c>
      <c r="N64" s="189" t="s">
        <v>30</v>
      </c>
      <c r="O64" s="282" t="s">
        <v>30</v>
      </c>
      <c r="P64" s="189" t="s">
        <v>30</v>
      </c>
      <c r="Q64" s="282" t="s">
        <v>30</v>
      </c>
      <c r="R64" s="280" t="s">
        <v>30</v>
      </c>
      <c r="S64" s="282" t="s">
        <v>30</v>
      </c>
      <c r="T64" s="277" t="s">
        <v>30</v>
      </c>
      <c r="U64" s="282" t="s">
        <v>30</v>
      </c>
      <c r="V64" s="189" t="s">
        <v>30</v>
      </c>
      <c r="W64" s="282" t="s">
        <v>30</v>
      </c>
      <c r="X64" s="282" t="s">
        <v>30</v>
      </c>
      <c r="Y64" s="381">
        <v>109</v>
      </c>
      <c r="Z64" s="647">
        <v>21</v>
      </c>
      <c r="AA64" s="282">
        <v>88</v>
      </c>
      <c r="AB64" s="357" t="s">
        <v>30</v>
      </c>
      <c r="AC64" s="282" t="s">
        <v>30</v>
      </c>
      <c r="AD64" s="190" t="s">
        <v>30</v>
      </c>
      <c r="AE64" s="277" t="s">
        <v>30</v>
      </c>
      <c r="AF64" s="188" t="s">
        <v>30</v>
      </c>
      <c r="AG64" s="277" t="s">
        <v>30</v>
      </c>
      <c r="AH64" s="277" t="s">
        <v>30</v>
      </c>
      <c r="AI64" s="277" t="s">
        <v>30</v>
      </c>
      <c r="AJ64" s="277" t="s">
        <v>30</v>
      </c>
      <c r="AK64" s="277" t="s">
        <v>30</v>
      </c>
      <c r="AL64" s="277" t="s">
        <v>30</v>
      </c>
      <c r="AM64" s="280" t="s">
        <v>30</v>
      </c>
      <c r="AN64" s="277" t="s">
        <v>30</v>
      </c>
      <c r="AO64" s="277" t="s">
        <v>30</v>
      </c>
      <c r="AP64" s="277" t="s">
        <v>30</v>
      </c>
      <c r="AQ64" s="277" t="s">
        <v>30</v>
      </c>
      <c r="AR64" s="277" t="s">
        <v>30</v>
      </c>
      <c r="AS64" s="277" t="s">
        <v>30</v>
      </c>
      <c r="AT64" s="277" t="s">
        <v>30</v>
      </c>
      <c r="AU64" s="277" t="s">
        <v>30</v>
      </c>
      <c r="AV64" s="277" t="s">
        <v>30</v>
      </c>
      <c r="AW64" s="277" t="s">
        <v>30</v>
      </c>
      <c r="AX64" s="277" t="s">
        <v>30</v>
      </c>
      <c r="AY64" s="277" t="s">
        <v>30</v>
      </c>
      <c r="AZ64" s="282" t="s">
        <v>30</v>
      </c>
    </row>
    <row r="65" spans="1:52" ht="12.75" x14ac:dyDescent="0.2">
      <c r="A65" s="69"/>
      <c r="B65" s="187" t="s">
        <v>45</v>
      </c>
      <c r="C65" s="609">
        <v>25</v>
      </c>
      <c r="D65" s="609">
        <v>25</v>
      </c>
      <c r="E65" s="282" t="s">
        <v>30</v>
      </c>
      <c r="F65" s="189" t="s">
        <v>30</v>
      </c>
      <c r="G65" s="282">
        <v>25</v>
      </c>
      <c r="H65" s="357" t="s">
        <v>30</v>
      </c>
      <c r="I65" s="282" t="s">
        <v>30</v>
      </c>
      <c r="J65" s="190" t="s">
        <v>30</v>
      </c>
      <c r="K65" s="280" t="s">
        <v>30</v>
      </c>
      <c r="L65" s="277" t="s">
        <v>30</v>
      </c>
      <c r="M65" s="282" t="s">
        <v>30</v>
      </c>
      <c r="N65" s="189" t="s">
        <v>30</v>
      </c>
      <c r="O65" s="282" t="s">
        <v>30</v>
      </c>
      <c r="P65" s="189" t="s">
        <v>30</v>
      </c>
      <c r="Q65" s="282" t="s">
        <v>30</v>
      </c>
      <c r="R65" s="280" t="s">
        <v>30</v>
      </c>
      <c r="S65" s="282" t="s">
        <v>30</v>
      </c>
      <c r="T65" s="277" t="s">
        <v>30</v>
      </c>
      <c r="U65" s="282" t="s">
        <v>30</v>
      </c>
      <c r="V65" s="189" t="s">
        <v>30</v>
      </c>
      <c r="W65" s="282" t="s">
        <v>30</v>
      </c>
      <c r="X65" s="282" t="s">
        <v>30</v>
      </c>
      <c r="Y65" s="280" t="s">
        <v>30</v>
      </c>
      <c r="Z65" s="277" t="s">
        <v>30</v>
      </c>
      <c r="AA65" s="282" t="s">
        <v>30</v>
      </c>
      <c r="AB65" s="189" t="s">
        <v>30</v>
      </c>
      <c r="AC65" s="282" t="s">
        <v>30</v>
      </c>
      <c r="AD65" s="190" t="s">
        <v>30</v>
      </c>
      <c r="AE65" s="277" t="s">
        <v>30</v>
      </c>
      <c r="AF65" s="188" t="s">
        <v>30</v>
      </c>
      <c r="AG65" s="277" t="s">
        <v>30</v>
      </c>
      <c r="AH65" s="277" t="s">
        <v>30</v>
      </c>
      <c r="AI65" s="277" t="s">
        <v>30</v>
      </c>
      <c r="AJ65" s="277" t="s">
        <v>30</v>
      </c>
      <c r="AK65" s="277" t="s">
        <v>30</v>
      </c>
      <c r="AL65" s="277" t="s">
        <v>30</v>
      </c>
      <c r="AM65" s="280" t="s">
        <v>30</v>
      </c>
      <c r="AN65" s="277" t="s">
        <v>30</v>
      </c>
      <c r="AO65" s="277" t="s">
        <v>30</v>
      </c>
      <c r="AP65" s="277" t="s">
        <v>30</v>
      </c>
      <c r="AQ65" s="277" t="s">
        <v>30</v>
      </c>
      <c r="AR65" s="277" t="s">
        <v>30</v>
      </c>
      <c r="AS65" s="277" t="s">
        <v>30</v>
      </c>
      <c r="AT65" s="277" t="s">
        <v>30</v>
      </c>
      <c r="AU65" s="277" t="s">
        <v>30</v>
      </c>
      <c r="AV65" s="277" t="s">
        <v>30</v>
      </c>
      <c r="AW65" s="277" t="s">
        <v>30</v>
      </c>
      <c r="AX65" s="277" t="s">
        <v>30</v>
      </c>
      <c r="AY65" s="277" t="s">
        <v>30</v>
      </c>
      <c r="AZ65" s="282" t="s">
        <v>30</v>
      </c>
    </row>
    <row r="66" spans="1:52" ht="12.75" x14ac:dyDescent="0.2">
      <c r="A66" s="69"/>
      <c r="B66" s="187" t="s">
        <v>46</v>
      </c>
      <c r="C66" s="609">
        <v>60</v>
      </c>
      <c r="D66" s="188" t="s">
        <v>30</v>
      </c>
      <c r="E66" s="282" t="s">
        <v>30</v>
      </c>
      <c r="F66" s="189" t="s">
        <v>30</v>
      </c>
      <c r="G66" s="282" t="s">
        <v>30</v>
      </c>
      <c r="H66" s="189" t="s">
        <v>30</v>
      </c>
      <c r="I66" s="282" t="s">
        <v>30</v>
      </c>
      <c r="J66" s="190" t="s">
        <v>30</v>
      </c>
      <c r="K66" s="280" t="s">
        <v>30</v>
      </c>
      <c r="L66" s="277" t="s">
        <v>30</v>
      </c>
      <c r="M66" s="282" t="s">
        <v>30</v>
      </c>
      <c r="N66" s="189" t="s">
        <v>30</v>
      </c>
      <c r="O66" s="282" t="s">
        <v>30</v>
      </c>
      <c r="P66" s="189" t="s">
        <v>30</v>
      </c>
      <c r="Q66" s="282" t="s">
        <v>30</v>
      </c>
      <c r="R66" s="280" t="s">
        <v>30</v>
      </c>
      <c r="S66" s="282" t="s">
        <v>30</v>
      </c>
      <c r="T66" s="277" t="s">
        <v>30</v>
      </c>
      <c r="U66" s="282" t="s">
        <v>30</v>
      </c>
      <c r="V66" s="189" t="s">
        <v>30</v>
      </c>
      <c r="W66" s="282" t="s">
        <v>30</v>
      </c>
      <c r="X66" s="282" t="s">
        <v>30</v>
      </c>
      <c r="Y66" s="381">
        <v>60</v>
      </c>
      <c r="Z66" s="277" t="s">
        <v>30</v>
      </c>
      <c r="AA66" s="282" t="s">
        <v>30</v>
      </c>
      <c r="AB66" s="189">
        <v>28</v>
      </c>
      <c r="AC66" s="356">
        <v>32</v>
      </c>
      <c r="AD66" s="648" t="s">
        <v>30</v>
      </c>
      <c r="AE66" s="277" t="s">
        <v>30</v>
      </c>
      <c r="AF66" s="188" t="s">
        <v>30</v>
      </c>
      <c r="AG66" s="277" t="s">
        <v>30</v>
      </c>
      <c r="AH66" s="277" t="s">
        <v>30</v>
      </c>
      <c r="AI66" s="277" t="s">
        <v>30</v>
      </c>
      <c r="AJ66" s="277" t="s">
        <v>30</v>
      </c>
      <c r="AK66" s="277" t="s">
        <v>30</v>
      </c>
      <c r="AL66" s="277" t="s">
        <v>30</v>
      </c>
      <c r="AM66" s="280" t="s">
        <v>30</v>
      </c>
      <c r="AN66" s="277" t="s">
        <v>30</v>
      </c>
      <c r="AO66" s="277" t="s">
        <v>30</v>
      </c>
      <c r="AP66" s="277" t="s">
        <v>30</v>
      </c>
      <c r="AQ66" s="277" t="s">
        <v>30</v>
      </c>
      <c r="AR66" s="277" t="s">
        <v>30</v>
      </c>
      <c r="AS66" s="277" t="s">
        <v>30</v>
      </c>
      <c r="AT66" s="277" t="s">
        <v>30</v>
      </c>
      <c r="AU66" s="277" t="s">
        <v>30</v>
      </c>
      <c r="AV66" s="277" t="s">
        <v>30</v>
      </c>
      <c r="AW66" s="277" t="s">
        <v>30</v>
      </c>
      <c r="AX66" s="277" t="s">
        <v>30</v>
      </c>
      <c r="AY66" s="277" t="s">
        <v>30</v>
      </c>
      <c r="AZ66" s="282" t="s">
        <v>30</v>
      </c>
    </row>
    <row r="67" spans="1:52" ht="12.75" x14ac:dyDescent="0.2">
      <c r="A67" s="69"/>
      <c r="B67" s="187" t="s">
        <v>47</v>
      </c>
      <c r="C67" s="609">
        <v>955</v>
      </c>
      <c r="D67" s="188" t="s">
        <v>30</v>
      </c>
      <c r="E67" s="282" t="s">
        <v>30</v>
      </c>
      <c r="F67" s="189" t="s">
        <v>30</v>
      </c>
      <c r="G67" s="282" t="s">
        <v>30</v>
      </c>
      <c r="H67" s="189" t="s">
        <v>30</v>
      </c>
      <c r="I67" s="282" t="s">
        <v>30</v>
      </c>
      <c r="J67" s="190" t="s">
        <v>30</v>
      </c>
      <c r="K67" s="401">
        <v>955</v>
      </c>
      <c r="L67" s="277" t="s">
        <v>30</v>
      </c>
      <c r="M67" s="282">
        <v>816</v>
      </c>
      <c r="N67" s="353">
        <v>139</v>
      </c>
      <c r="O67" s="356" t="s">
        <v>30</v>
      </c>
      <c r="P67" s="189" t="s">
        <v>30</v>
      </c>
      <c r="Q67" s="282" t="s">
        <v>30</v>
      </c>
      <c r="R67" s="280" t="s">
        <v>30</v>
      </c>
      <c r="S67" s="282" t="s">
        <v>30</v>
      </c>
      <c r="T67" s="277" t="s">
        <v>30</v>
      </c>
      <c r="U67" s="282" t="s">
        <v>30</v>
      </c>
      <c r="V67" s="189" t="s">
        <v>30</v>
      </c>
      <c r="W67" s="282" t="s">
        <v>30</v>
      </c>
      <c r="X67" s="282" t="s">
        <v>30</v>
      </c>
      <c r="Y67" s="280" t="s">
        <v>30</v>
      </c>
      <c r="Z67" s="277" t="s">
        <v>30</v>
      </c>
      <c r="AA67" s="282" t="s">
        <v>30</v>
      </c>
      <c r="AB67" s="189" t="s">
        <v>30</v>
      </c>
      <c r="AC67" s="282" t="s">
        <v>30</v>
      </c>
      <c r="AD67" s="190" t="s">
        <v>30</v>
      </c>
      <c r="AE67" s="277" t="s">
        <v>30</v>
      </c>
      <c r="AF67" s="188" t="s">
        <v>30</v>
      </c>
      <c r="AG67" s="277" t="s">
        <v>30</v>
      </c>
      <c r="AH67" s="277" t="s">
        <v>30</v>
      </c>
      <c r="AI67" s="277" t="s">
        <v>30</v>
      </c>
      <c r="AJ67" s="277" t="s">
        <v>30</v>
      </c>
      <c r="AK67" s="277" t="s">
        <v>30</v>
      </c>
      <c r="AL67" s="277" t="s">
        <v>30</v>
      </c>
      <c r="AM67" s="280" t="s">
        <v>30</v>
      </c>
      <c r="AN67" s="277" t="s">
        <v>30</v>
      </c>
      <c r="AO67" s="277" t="s">
        <v>30</v>
      </c>
      <c r="AP67" s="277" t="s">
        <v>30</v>
      </c>
      <c r="AQ67" s="277" t="s">
        <v>30</v>
      </c>
      <c r="AR67" s="277" t="s">
        <v>30</v>
      </c>
      <c r="AS67" s="277" t="s">
        <v>30</v>
      </c>
      <c r="AT67" s="277" t="s">
        <v>30</v>
      </c>
      <c r="AU67" s="277" t="s">
        <v>30</v>
      </c>
      <c r="AV67" s="277" t="s">
        <v>30</v>
      </c>
      <c r="AW67" s="277" t="s">
        <v>30</v>
      </c>
      <c r="AX67" s="277" t="s">
        <v>30</v>
      </c>
      <c r="AY67" s="277" t="s">
        <v>30</v>
      </c>
      <c r="AZ67" s="282" t="s">
        <v>30</v>
      </c>
    </row>
    <row r="68" spans="1:52" ht="12.75" x14ac:dyDescent="0.2">
      <c r="A68" s="69"/>
      <c r="B68" s="187" t="s">
        <v>48</v>
      </c>
      <c r="C68" s="651" t="s">
        <v>30</v>
      </c>
      <c r="D68" s="188" t="s">
        <v>30</v>
      </c>
      <c r="E68" s="282" t="s">
        <v>30</v>
      </c>
      <c r="F68" s="189" t="s">
        <v>30</v>
      </c>
      <c r="G68" s="282" t="s">
        <v>30</v>
      </c>
      <c r="H68" s="189" t="s">
        <v>30</v>
      </c>
      <c r="I68" s="282" t="s">
        <v>30</v>
      </c>
      <c r="J68" s="190" t="s">
        <v>30</v>
      </c>
      <c r="K68" s="280" t="s">
        <v>30</v>
      </c>
      <c r="L68" s="277" t="s">
        <v>30</v>
      </c>
      <c r="M68" s="282" t="s">
        <v>30</v>
      </c>
      <c r="N68" s="189" t="s">
        <v>30</v>
      </c>
      <c r="O68" s="282" t="s">
        <v>30</v>
      </c>
      <c r="P68" s="189" t="s">
        <v>30</v>
      </c>
      <c r="Q68" s="282" t="s">
        <v>30</v>
      </c>
      <c r="R68" s="280" t="s">
        <v>30</v>
      </c>
      <c r="S68" s="282" t="s">
        <v>30</v>
      </c>
      <c r="T68" s="277" t="s">
        <v>30</v>
      </c>
      <c r="U68" s="282" t="s">
        <v>30</v>
      </c>
      <c r="V68" s="189" t="s">
        <v>30</v>
      </c>
      <c r="W68" s="282" t="s">
        <v>30</v>
      </c>
      <c r="X68" s="282" t="s">
        <v>30</v>
      </c>
      <c r="Y68" s="381" t="s">
        <v>30</v>
      </c>
      <c r="Z68" s="277" t="s">
        <v>30</v>
      </c>
      <c r="AA68" s="282" t="s">
        <v>30</v>
      </c>
      <c r="AB68" s="189">
        <v>0</v>
      </c>
      <c r="AC68" s="356" t="s">
        <v>30</v>
      </c>
      <c r="AD68" s="190" t="s">
        <v>30</v>
      </c>
      <c r="AE68" s="277" t="s">
        <v>30</v>
      </c>
      <c r="AF68" s="188" t="s">
        <v>30</v>
      </c>
      <c r="AG68" s="277" t="s">
        <v>30</v>
      </c>
      <c r="AH68" s="277" t="s">
        <v>30</v>
      </c>
      <c r="AI68" s="277" t="s">
        <v>30</v>
      </c>
      <c r="AJ68" s="277" t="s">
        <v>30</v>
      </c>
      <c r="AK68" s="277" t="s">
        <v>30</v>
      </c>
      <c r="AL68" s="277" t="s">
        <v>30</v>
      </c>
      <c r="AM68" s="280" t="s">
        <v>30</v>
      </c>
      <c r="AN68" s="277" t="s">
        <v>30</v>
      </c>
      <c r="AO68" s="277" t="s">
        <v>30</v>
      </c>
      <c r="AP68" s="277" t="s">
        <v>30</v>
      </c>
      <c r="AQ68" s="277" t="s">
        <v>30</v>
      </c>
      <c r="AR68" s="277" t="s">
        <v>30</v>
      </c>
      <c r="AS68" s="277" t="s">
        <v>30</v>
      </c>
      <c r="AT68" s="277" t="s">
        <v>30</v>
      </c>
      <c r="AU68" s="277" t="s">
        <v>30</v>
      </c>
      <c r="AV68" s="277" t="s">
        <v>30</v>
      </c>
      <c r="AW68" s="277" t="s">
        <v>30</v>
      </c>
      <c r="AX68" s="277" t="s">
        <v>30</v>
      </c>
      <c r="AY68" s="277" t="s">
        <v>30</v>
      </c>
      <c r="AZ68" s="282" t="s">
        <v>30</v>
      </c>
    </row>
    <row r="69" spans="1:52" ht="12.75" x14ac:dyDescent="0.2">
      <c r="A69" s="69"/>
      <c r="B69" s="187" t="s">
        <v>158</v>
      </c>
      <c r="C69" s="609">
        <v>226</v>
      </c>
      <c r="D69" s="188" t="s">
        <v>30</v>
      </c>
      <c r="E69" s="282" t="s">
        <v>30</v>
      </c>
      <c r="F69" s="189" t="s">
        <v>30</v>
      </c>
      <c r="G69" s="282" t="s">
        <v>30</v>
      </c>
      <c r="H69" s="189" t="s">
        <v>30</v>
      </c>
      <c r="I69" s="282" t="s">
        <v>30</v>
      </c>
      <c r="J69" s="190" t="s">
        <v>30</v>
      </c>
      <c r="K69" s="401">
        <v>226</v>
      </c>
      <c r="L69" s="277" t="s">
        <v>30</v>
      </c>
      <c r="M69" s="282">
        <v>187</v>
      </c>
      <c r="N69" s="353">
        <v>39</v>
      </c>
      <c r="O69" s="356" t="s">
        <v>30</v>
      </c>
      <c r="P69" s="189" t="s">
        <v>30</v>
      </c>
      <c r="Q69" s="282" t="s">
        <v>30</v>
      </c>
      <c r="R69" s="280" t="s">
        <v>30</v>
      </c>
      <c r="S69" s="282" t="s">
        <v>30</v>
      </c>
      <c r="T69" s="277" t="s">
        <v>30</v>
      </c>
      <c r="U69" s="282" t="s">
        <v>30</v>
      </c>
      <c r="V69" s="189" t="s">
        <v>30</v>
      </c>
      <c r="W69" s="282" t="s">
        <v>30</v>
      </c>
      <c r="X69" s="282" t="s">
        <v>30</v>
      </c>
      <c r="Y69" s="280" t="s">
        <v>30</v>
      </c>
      <c r="Z69" s="277" t="s">
        <v>30</v>
      </c>
      <c r="AA69" s="282" t="s">
        <v>30</v>
      </c>
      <c r="AB69" s="189" t="s">
        <v>30</v>
      </c>
      <c r="AC69" s="282" t="s">
        <v>30</v>
      </c>
      <c r="AD69" s="190" t="s">
        <v>30</v>
      </c>
      <c r="AE69" s="277" t="s">
        <v>30</v>
      </c>
      <c r="AF69" s="188" t="s">
        <v>30</v>
      </c>
      <c r="AG69" s="277" t="s">
        <v>30</v>
      </c>
      <c r="AH69" s="277" t="s">
        <v>30</v>
      </c>
      <c r="AI69" s="277" t="s">
        <v>30</v>
      </c>
      <c r="AJ69" s="277" t="s">
        <v>30</v>
      </c>
      <c r="AK69" s="277" t="s">
        <v>30</v>
      </c>
      <c r="AL69" s="277" t="s">
        <v>30</v>
      </c>
      <c r="AM69" s="280" t="s">
        <v>30</v>
      </c>
      <c r="AN69" s="277" t="s">
        <v>30</v>
      </c>
      <c r="AO69" s="277" t="s">
        <v>30</v>
      </c>
      <c r="AP69" s="277" t="s">
        <v>30</v>
      </c>
      <c r="AQ69" s="277" t="s">
        <v>30</v>
      </c>
      <c r="AR69" s="277" t="s">
        <v>30</v>
      </c>
      <c r="AS69" s="277" t="s">
        <v>30</v>
      </c>
      <c r="AT69" s="277" t="s">
        <v>30</v>
      </c>
      <c r="AU69" s="277" t="s">
        <v>30</v>
      </c>
      <c r="AV69" s="277" t="s">
        <v>30</v>
      </c>
      <c r="AW69" s="277" t="s">
        <v>30</v>
      </c>
      <c r="AX69" s="277" t="s">
        <v>30</v>
      </c>
      <c r="AY69" s="277" t="s">
        <v>30</v>
      </c>
      <c r="AZ69" s="282" t="s">
        <v>30</v>
      </c>
    </row>
    <row r="70" spans="1:52" ht="12.75" x14ac:dyDescent="0.2">
      <c r="A70" s="69"/>
      <c r="B70" s="187" t="s">
        <v>50</v>
      </c>
      <c r="C70" s="609">
        <v>344</v>
      </c>
      <c r="D70" s="188" t="s">
        <v>30</v>
      </c>
      <c r="E70" s="282" t="s">
        <v>30</v>
      </c>
      <c r="F70" s="189" t="s">
        <v>30</v>
      </c>
      <c r="G70" s="282" t="s">
        <v>30</v>
      </c>
      <c r="H70" s="189" t="s">
        <v>30</v>
      </c>
      <c r="I70" s="282" t="s">
        <v>30</v>
      </c>
      <c r="J70" s="190" t="s">
        <v>30</v>
      </c>
      <c r="K70" s="280" t="s">
        <v>30</v>
      </c>
      <c r="L70" s="277" t="s">
        <v>30</v>
      </c>
      <c r="M70" s="282" t="s">
        <v>30</v>
      </c>
      <c r="N70" s="189" t="s">
        <v>30</v>
      </c>
      <c r="O70" s="282" t="s">
        <v>30</v>
      </c>
      <c r="P70" s="189" t="s">
        <v>30</v>
      </c>
      <c r="Q70" s="282" t="s">
        <v>30</v>
      </c>
      <c r="R70" s="280" t="s">
        <v>30</v>
      </c>
      <c r="S70" s="282" t="s">
        <v>30</v>
      </c>
      <c r="T70" s="277" t="s">
        <v>30</v>
      </c>
      <c r="U70" s="282" t="s">
        <v>30</v>
      </c>
      <c r="V70" s="189" t="s">
        <v>30</v>
      </c>
      <c r="W70" s="282" t="s">
        <v>30</v>
      </c>
      <c r="X70" s="282" t="s">
        <v>30</v>
      </c>
      <c r="Y70" s="381">
        <v>344</v>
      </c>
      <c r="Z70" s="647">
        <v>311</v>
      </c>
      <c r="AA70" s="282" t="s">
        <v>30</v>
      </c>
      <c r="AB70" s="189" t="s">
        <v>30</v>
      </c>
      <c r="AC70" s="282">
        <v>33</v>
      </c>
      <c r="AD70" s="648" t="s">
        <v>30</v>
      </c>
      <c r="AE70" s="277" t="s">
        <v>30</v>
      </c>
      <c r="AF70" s="188" t="s">
        <v>30</v>
      </c>
      <c r="AG70" s="277" t="s">
        <v>30</v>
      </c>
      <c r="AH70" s="277" t="s">
        <v>30</v>
      </c>
      <c r="AI70" s="277" t="s">
        <v>30</v>
      </c>
      <c r="AJ70" s="277" t="s">
        <v>30</v>
      </c>
      <c r="AK70" s="277" t="s">
        <v>30</v>
      </c>
      <c r="AL70" s="277" t="s">
        <v>30</v>
      </c>
      <c r="AM70" s="280" t="s">
        <v>30</v>
      </c>
      <c r="AN70" s="277" t="s">
        <v>30</v>
      </c>
      <c r="AO70" s="277" t="s">
        <v>30</v>
      </c>
      <c r="AP70" s="277" t="s">
        <v>30</v>
      </c>
      <c r="AQ70" s="277" t="s">
        <v>30</v>
      </c>
      <c r="AR70" s="277" t="s">
        <v>30</v>
      </c>
      <c r="AS70" s="277" t="s">
        <v>30</v>
      </c>
      <c r="AT70" s="277" t="s">
        <v>30</v>
      </c>
      <c r="AU70" s="277" t="s">
        <v>30</v>
      </c>
      <c r="AV70" s="277" t="s">
        <v>30</v>
      </c>
      <c r="AW70" s="277" t="s">
        <v>30</v>
      </c>
      <c r="AX70" s="277" t="s">
        <v>30</v>
      </c>
      <c r="AY70" s="277" t="s">
        <v>30</v>
      </c>
      <c r="AZ70" s="282" t="s">
        <v>30</v>
      </c>
    </row>
    <row r="71" spans="1:52" ht="12.75" x14ac:dyDescent="0.2">
      <c r="A71" s="69"/>
      <c r="B71" s="191" t="s">
        <v>146</v>
      </c>
      <c r="C71" s="652">
        <v>50</v>
      </c>
      <c r="D71" s="192" t="s">
        <v>30</v>
      </c>
      <c r="E71" s="283" t="s">
        <v>30</v>
      </c>
      <c r="F71" s="632" t="s">
        <v>30</v>
      </c>
      <c r="G71" s="283" t="s">
        <v>30</v>
      </c>
      <c r="H71" s="632" t="s">
        <v>30</v>
      </c>
      <c r="I71" s="283" t="s">
        <v>30</v>
      </c>
      <c r="J71" s="630" t="s">
        <v>30</v>
      </c>
      <c r="K71" s="281" t="s">
        <v>30</v>
      </c>
      <c r="L71" s="571" t="s">
        <v>30</v>
      </c>
      <c r="M71" s="283" t="s">
        <v>30</v>
      </c>
      <c r="N71" s="632" t="s">
        <v>30</v>
      </c>
      <c r="O71" s="283" t="s">
        <v>30</v>
      </c>
      <c r="P71" s="632" t="s">
        <v>30</v>
      </c>
      <c r="Q71" s="283" t="s">
        <v>30</v>
      </c>
      <c r="R71" s="281" t="s">
        <v>30</v>
      </c>
      <c r="S71" s="283" t="s">
        <v>30</v>
      </c>
      <c r="T71" s="571" t="s">
        <v>30</v>
      </c>
      <c r="U71" s="283" t="s">
        <v>30</v>
      </c>
      <c r="V71" s="632" t="s">
        <v>30</v>
      </c>
      <c r="W71" s="283" t="s">
        <v>30</v>
      </c>
      <c r="X71" s="283" t="s">
        <v>30</v>
      </c>
      <c r="Y71" s="611">
        <v>50</v>
      </c>
      <c r="Z71" s="571" t="s">
        <v>30</v>
      </c>
      <c r="AA71" s="283" t="s">
        <v>30</v>
      </c>
      <c r="AB71" s="632">
        <v>12</v>
      </c>
      <c r="AC71" s="403">
        <v>38</v>
      </c>
      <c r="AD71" s="649" t="s">
        <v>30</v>
      </c>
      <c r="AE71" s="571" t="s">
        <v>30</v>
      </c>
      <c r="AF71" s="192" t="s">
        <v>30</v>
      </c>
      <c r="AG71" s="571" t="s">
        <v>30</v>
      </c>
      <c r="AH71" s="571" t="s">
        <v>30</v>
      </c>
      <c r="AI71" s="571" t="s">
        <v>30</v>
      </c>
      <c r="AJ71" s="571" t="s">
        <v>30</v>
      </c>
      <c r="AK71" s="571" t="s">
        <v>30</v>
      </c>
      <c r="AL71" s="571" t="s">
        <v>30</v>
      </c>
      <c r="AM71" s="281" t="s">
        <v>30</v>
      </c>
      <c r="AN71" s="571" t="s">
        <v>30</v>
      </c>
      <c r="AO71" s="571" t="s">
        <v>30</v>
      </c>
      <c r="AP71" s="571" t="s">
        <v>30</v>
      </c>
      <c r="AQ71" s="571" t="s">
        <v>30</v>
      </c>
      <c r="AR71" s="571" t="s">
        <v>30</v>
      </c>
      <c r="AS71" s="571" t="s">
        <v>30</v>
      </c>
      <c r="AT71" s="571" t="s">
        <v>30</v>
      </c>
      <c r="AU71" s="571" t="s">
        <v>30</v>
      </c>
      <c r="AV71" s="571" t="s">
        <v>30</v>
      </c>
      <c r="AW71" s="571" t="s">
        <v>30</v>
      </c>
      <c r="AX71" s="571" t="s">
        <v>30</v>
      </c>
      <c r="AY71" s="571" t="s">
        <v>30</v>
      </c>
      <c r="AZ71" s="283" t="s">
        <v>30</v>
      </c>
    </row>
    <row r="73" spans="1:52" ht="12.75" x14ac:dyDescent="0.2">
      <c r="B73" s="196" t="s">
        <v>188</v>
      </c>
    </row>
    <row r="74" spans="1:52" s="219" customFormat="1" ht="12.75" x14ac:dyDescent="0.2">
      <c r="B74" s="7" t="s">
        <v>167</v>
      </c>
      <c r="C74" s="218"/>
      <c r="D74" s="218"/>
      <c r="E74" s="218"/>
      <c r="F74" s="218"/>
    </row>
    <row r="75" spans="1:52" x14ac:dyDescent="0.2">
      <c r="M75" s="179"/>
      <c r="R75" s="178"/>
      <c r="T75" s="179"/>
      <c r="V75" s="179"/>
      <c r="Y75" s="178"/>
      <c r="AC75" s="179"/>
      <c r="AE75" s="179"/>
    </row>
  </sheetData>
  <mergeCells count="10">
    <mergeCell ref="AM4:AS4"/>
    <mergeCell ref="AT4:AZ4"/>
    <mergeCell ref="AF4:AL4"/>
    <mergeCell ref="B2:AE2"/>
    <mergeCell ref="B4:B5"/>
    <mergeCell ref="C4:C5"/>
    <mergeCell ref="D4:J4"/>
    <mergeCell ref="K4:Q4"/>
    <mergeCell ref="R4:X4"/>
    <mergeCell ref="Y4:AE4"/>
  </mergeCells>
  <pageMargins left="0.17" right="0.17" top="0.15748031496062992" bottom="0.15748031496062992" header="0.19685039370078741" footer="0.15748031496062992"/>
  <pageSetup paperSize="9" scale="45" orientation="landscape" r:id="rId1"/>
  <headerFooter>
    <oddFooter>&amp;C&amp;G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Z75"/>
  <sheetViews>
    <sheetView zoomScale="85" zoomScaleNormal="85" workbookViewId="0">
      <selection activeCell="A27" sqref="A27"/>
    </sheetView>
  </sheetViews>
  <sheetFormatPr baseColWidth="10" defaultColWidth="11.5703125" defaultRowHeight="12.75" x14ac:dyDescent="0.2"/>
  <cols>
    <col min="1" max="1" width="4.42578125" style="69" customWidth="1"/>
    <col min="2" max="2" width="34.42578125" style="69" customWidth="1"/>
    <col min="3" max="3" width="10.5703125" style="69" customWidth="1"/>
    <col min="4" max="4" width="12.28515625" style="69" customWidth="1"/>
    <col min="5" max="5" width="10.28515625" style="69" customWidth="1"/>
    <col min="6" max="6" width="12.140625" style="69" customWidth="1"/>
    <col min="7" max="8" width="9.5703125" style="69" customWidth="1"/>
    <col min="9" max="9" width="9.140625" style="69" customWidth="1"/>
    <col min="10" max="10" width="7.7109375" style="69" customWidth="1"/>
    <col min="11" max="11" width="12.42578125" style="69" customWidth="1"/>
    <col min="12" max="12" width="10.42578125" style="69" customWidth="1"/>
    <col min="13" max="13" width="12.42578125" style="69" customWidth="1"/>
    <col min="14" max="16" width="10.5703125" style="69" customWidth="1"/>
    <col min="17" max="17" width="9.7109375" style="69" customWidth="1"/>
    <col min="18" max="18" width="13.28515625" style="69" customWidth="1"/>
    <col min="19" max="24" width="9.7109375" style="69" customWidth="1"/>
    <col min="25" max="25" width="14.42578125" style="69" customWidth="1"/>
    <col min="26" max="31" width="10.28515625" style="69" customWidth="1"/>
    <col min="32" max="43" width="12.5703125" style="69" customWidth="1"/>
    <col min="44" max="16384" width="11.5703125" style="69"/>
  </cols>
  <sheetData>
    <row r="1" spans="1:52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70" t="s">
        <v>230</v>
      </c>
    </row>
    <row r="2" spans="1:52" ht="19.5" customHeight="1" x14ac:dyDescent="0.25">
      <c r="B2" s="854" t="s">
        <v>226</v>
      </c>
      <c r="C2" s="854"/>
      <c r="D2" s="854"/>
      <c r="E2" s="854"/>
      <c r="F2" s="854"/>
      <c r="G2" s="854"/>
      <c r="H2" s="854"/>
      <c r="I2" s="854"/>
      <c r="J2" s="854"/>
      <c r="K2" s="854"/>
      <c r="L2" s="854"/>
      <c r="M2" s="854"/>
      <c r="N2" s="854"/>
      <c r="O2" s="854"/>
      <c r="P2" s="854"/>
      <c r="Q2" s="854"/>
      <c r="R2" s="854"/>
      <c r="S2" s="854"/>
      <c r="T2" s="854"/>
      <c r="U2" s="854"/>
      <c r="V2" s="854"/>
      <c r="W2" s="854"/>
      <c r="X2" s="854"/>
      <c r="Y2" s="854"/>
      <c r="Z2" s="854"/>
      <c r="AA2" s="854"/>
      <c r="AB2" s="854"/>
      <c r="AC2" s="854"/>
      <c r="AD2" s="854"/>
      <c r="AE2" s="854"/>
    </row>
    <row r="4" spans="1:52" ht="12.75" customHeight="1" x14ac:dyDescent="0.2">
      <c r="B4" s="867" t="s">
        <v>169</v>
      </c>
      <c r="C4" s="813" t="s">
        <v>170</v>
      </c>
      <c r="D4" s="866" t="s">
        <v>171</v>
      </c>
      <c r="E4" s="865"/>
      <c r="F4" s="865"/>
      <c r="G4" s="865"/>
      <c r="H4" s="865"/>
      <c r="I4" s="865"/>
      <c r="J4" s="868"/>
      <c r="K4" s="869" t="s">
        <v>172</v>
      </c>
      <c r="L4" s="865"/>
      <c r="M4" s="865"/>
      <c r="N4" s="865"/>
      <c r="O4" s="865"/>
      <c r="P4" s="865"/>
      <c r="Q4" s="868"/>
      <c r="R4" s="869" t="s">
        <v>173</v>
      </c>
      <c r="S4" s="865"/>
      <c r="T4" s="865"/>
      <c r="U4" s="865"/>
      <c r="V4" s="865"/>
      <c r="W4" s="865"/>
      <c r="X4" s="868"/>
      <c r="Y4" s="870" t="s">
        <v>174</v>
      </c>
      <c r="Z4" s="871"/>
      <c r="AA4" s="871"/>
      <c r="AB4" s="871"/>
      <c r="AC4" s="871"/>
      <c r="AD4" s="871"/>
      <c r="AE4" s="872"/>
      <c r="AF4" s="866" t="s">
        <v>175</v>
      </c>
      <c r="AG4" s="865"/>
      <c r="AH4" s="865"/>
      <c r="AI4" s="865"/>
      <c r="AJ4" s="865"/>
      <c r="AK4" s="865"/>
      <c r="AL4" s="865"/>
      <c r="AM4" s="865" t="s">
        <v>176</v>
      </c>
      <c r="AN4" s="865"/>
      <c r="AO4" s="865"/>
      <c r="AP4" s="865"/>
      <c r="AQ4" s="865"/>
      <c r="AR4" s="865"/>
      <c r="AS4" s="865"/>
      <c r="AT4" s="865" t="s">
        <v>177</v>
      </c>
      <c r="AU4" s="865"/>
      <c r="AV4" s="865"/>
      <c r="AW4" s="865"/>
      <c r="AX4" s="865"/>
      <c r="AY4" s="865"/>
      <c r="AZ4" s="865"/>
    </row>
    <row r="5" spans="1:52" s="341" customFormat="1" ht="36.75" customHeight="1" x14ac:dyDescent="0.2">
      <c r="B5" s="867"/>
      <c r="C5" s="814"/>
      <c r="D5" s="286" t="s">
        <v>180</v>
      </c>
      <c r="E5" s="330" t="s">
        <v>75</v>
      </c>
      <c r="F5" s="330" t="s">
        <v>178</v>
      </c>
      <c r="G5" s="330" t="s">
        <v>78</v>
      </c>
      <c r="H5" s="330" t="s">
        <v>79</v>
      </c>
      <c r="I5" s="330" t="s">
        <v>76</v>
      </c>
      <c r="J5" s="330" t="s">
        <v>187</v>
      </c>
      <c r="K5" s="340" t="s">
        <v>181</v>
      </c>
      <c r="L5" s="330" t="s">
        <v>75</v>
      </c>
      <c r="M5" s="330" t="s">
        <v>178</v>
      </c>
      <c r="N5" s="330" t="s">
        <v>78</v>
      </c>
      <c r="O5" s="330" t="s">
        <v>79</v>
      </c>
      <c r="P5" s="330" t="s">
        <v>76</v>
      </c>
      <c r="Q5" s="330" t="s">
        <v>187</v>
      </c>
      <c r="R5" s="340" t="s">
        <v>182</v>
      </c>
      <c r="S5" s="330" t="s">
        <v>75</v>
      </c>
      <c r="T5" s="330" t="s">
        <v>178</v>
      </c>
      <c r="U5" s="330" t="s">
        <v>78</v>
      </c>
      <c r="V5" s="330" t="s">
        <v>79</v>
      </c>
      <c r="W5" s="330" t="s">
        <v>76</v>
      </c>
      <c r="X5" s="330" t="s">
        <v>187</v>
      </c>
      <c r="Y5" s="340" t="s">
        <v>183</v>
      </c>
      <c r="Z5" s="330" t="s">
        <v>75</v>
      </c>
      <c r="AA5" s="330" t="s">
        <v>178</v>
      </c>
      <c r="AB5" s="330" t="s">
        <v>78</v>
      </c>
      <c r="AC5" s="330" t="s">
        <v>79</v>
      </c>
      <c r="AD5" s="330" t="s">
        <v>76</v>
      </c>
      <c r="AE5" s="330" t="s">
        <v>187</v>
      </c>
      <c r="AF5" s="689" t="s">
        <v>184</v>
      </c>
      <c r="AG5" s="330" t="s">
        <v>75</v>
      </c>
      <c r="AH5" s="330" t="s">
        <v>178</v>
      </c>
      <c r="AI5" s="330" t="s">
        <v>78</v>
      </c>
      <c r="AJ5" s="330" t="s">
        <v>79</v>
      </c>
      <c r="AK5" s="330" t="s">
        <v>76</v>
      </c>
      <c r="AL5" s="330" t="s">
        <v>187</v>
      </c>
      <c r="AM5" s="690" t="s">
        <v>185</v>
      </c>
      <c r="AN5" s="330" t="s">
        <v>75</v>
      </c>
      <c r="AO5" s="330" t="s">
        <v>178</v>
      </c>
      <c r="AP5" s="330" t="s">
        <v>78</v>
      </c>
      <c r="AQ5" s="330" t="s">
        <v>79</v>
      </c>
      <c r="AR5" s="330" t="s">
        <v>76</v>
      </c>
      <c r="AS5" s="330" t="s">
        <v>187</v>
      </c>
      <c r="AT5" s="690" t="s">
        <v>186</v>
      </c>
      <c r="AU5" s="330" t="s">
        <v>75</v>
      </c>
      <c r="AV5" s="330" t="s">
        <v>178</v>
      </c>
      <c r="AW5" s="330" t="s">
        <v>78</v>
      </c>
      <c r="AX5" s="330" t="s">
        <v>79</v>
      </c>
      <c r="AY5" s="330" t="s">
        <v>76</v>
      </c>
      <c r="AZ5" s="330" t="s">
        <v>187</v>
      </c>
    </row>
    <row r="6" spans="1:52" ht="5.25" customHeight="1" x14ac:dyDescent="0.2">
      <c r="A6" s="64"/>
      <c r="B6" s="338"/>
      <c r="C6" s="199"/>
      <c r="D6" s="214"/>
      <c r="E6" s="214"/>
      <c r="F6" s="214"/>
      <c r="G6" s="214"/>
      <c r="H6" s="214"/>
      <c r="I6" s="214"/>
      <c r="J6" s="68"/>
      <c r="K6" s="214"/>
      <c r="L6" s="214"/>
      <c r="M6" s="214"/>
      <c r="N6" s="214"/>
      <c r="O6" s="214"/>
      <c r="P6" s="214"/>
      <c r="Q6" s="68"/>
      <c r="R6" s="68"/>
      <c r="S6" s="68"/>
      <c r="T6" s="68"/>
      <c r="U6" s="68"/>
      <c r="V6" s="68"/>
      <c r="W6" s="68"/>
      <c r="X6" s="68"/>
      <c r="Y6" s="214"/>
      <c r="Z6" s="214"/>
      <c r="AA6" s="214"/>
      <c r="AB6" s="214"/>
      <c r="AC6" s="214"/>
      <c r="AD6" s="214"/>
      <c r="AE6" s="68"/>
      <c r="AF6" s="214"/>
      <c r="AG6" s="214"/>
      <c r="AH6" s="214"/>
      <c r="AI6" s="214"/>
      <c r="AJ6" s="214"/>
      <c r="AK6" s="214"/>
      <c r="AL6" s="68"/>
      <c r="AM6" s="214"/>
      <c r="AN6" s="214"/>
      <c r="AO6" s="214"/>
      <c r="AP6" s="214"/>
      <c r="AQ6" s="214"/>
      <c r="AR6" s="214"/>
      <c r="AS6" s="68"/>
      <c r="AT6" s="214"/>
      <c r="AU6" s="214"/>
      <c r="AV6" s="214"/>
      <c r="AW6" s="214"/>
      <c r="AX6" s="214"/>
      <c r="AY6" s="214"/>
      <c r="AZ6" s="68"/>
    </row>
    <row r="7" spans="1:52" s="148" customFormat="1" ht="13.15" customHeight="1" x14ac:dyDescent="0.2">
      <c r="B7" s="201" t="s">
        <v>179</v>
      </c>
      <c r="C7" s="653">
        <v>39079</v>
      </c>
      <c r="D7" s="654">
        <v>1851</v>
      </c>
      <c r="E7" s="654">
        <v>317</v>
      </c>
      <c r="F7" s="654">
        <v>276</v>
      </c>
      <c r="G7" s="654">
        <v>374</v>
      </c>
      <c r="H7" s="654">
        <v>875</v>
      </c>
      <c r="I7" s="654">
        <v>6</v>
      </c>
      <c r="J7" s="364">
        <v>3</v>
      </c>
      <c r="K7" s="654">
        <v>3563</v>
      </c>
      <c r="L7" s="654">
        <v>306</v>
      </c>
      <c r="M7" s="654">
        <v>767</v>
      </c>
      <c r="N7" s="654">
        <v>917</v>
      </c>
      <c r="O7" s="654">
        <v>1543</v>
      </c>
      <c r="P7" s="654">
        <v>30</v>
      </c>
      <c r="Q7" s="650" t="s">
        <v>30</v>
      </c>
      <c r="R7" s="364">
        <v>9790</v>
      </c>
      <c r="S7" s="364">
        <v>1169</v>
      </c>
      <c r="T7" s="364">
        <v>1072</v>
      </c>
      <c r="U7" s="364">
        <v>960</v>
      </c>
      <c r="V7" s="364">
        <v>6554</v>
      </c>
      <c r="W7" s="364">
        <v>35</v>
      </c>
      <c r="X7" s="147" t="s">
        <v>30</v>
      </c>
      <c r="Y7" s="654">
        <v>20626</v>
      </c>
      <c r="Z7" s="654">
        <v>3142</v>
      </c>
      <c r="AA7" s="654">
        <v>3830</v>
      </c>
      <c r="AB7" s="654">
        <v>3655</v>
      </c>
      <c r="AC7" s="654">
        <v>9800</v>
      </c>
      <c r="AD7" s="654">
        <v>194</v>
      </c>
      <c r="AE7" s="364">
        <v>5</v>
      </c>
      <c r="AF7" s="654">
        <v>958</v>
      </c>
      <c r="AG7" s="654">
        <v>38</v>
      </c>
      <c r="AH7" s="364">
        <v>110</v>
      </c>
      <c r="AI7" s="654">
        <v>360</v>
      </c>
      <c r="AJ7" s="654">
        <v>450</v>
      </c>
      <c r="AK7" s="654" t="s">
        <v>30</v>
      </c>
      <c r="AL7" s="364" t="s">
        <v>30</v>
      </c>
      <c r="AM7" s="654">
        <v>2164</v>
      </c>
      <c r="AN7" s="654">
        <v>358</v>
      </c>
      <c r="AO7" s="654">
        <v>86</v>
      </c>
      <c r="AP7" s="654">
        <v>304</v>
      </c>
      <c r="AQ7" s="654">
        <v>1412</v>
      </c>
      <c r="AR7" s="654">
        <v>4</v>
      </c>
      <c r="AS7" s="364" t="s">
        <v>30</v>
      </c>
      <c r="AT7" s="654">
        <v>127</v>
      </c>
      <c r="AU7" s="654">
        <v>25</v>
      </c>
      <c r="AV7" s="364" t="s">
        <v>30</v>
      </c>
      <c r="AW7" s="364">
        <v>67</v>
      </c>
      <c r="AX7" s="654">
        <v>35</v>
      </c>
      <c r="AY7" s="654" t="s">
        <v>30</v>
      </c>
      <c r="AZ7" s="364" t="s">
        <v>30</v>
      </c>
    </row>
    <row r="8" spans="1:52" s="148" customFormat="1" ht="3.75" customHeight="1" x14ac:dyDescent="0.2">
      <c r="A8" s="68"/>
      <c r="B8" s="196"/>
      <c r="C8" s="655"/>
      <c r="D8" s="655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656"/>
      <c r="R8" s="655"/>
      <c r="S8" s="339"/>
      <c r="T8" s="339"/>
      <c r="U8" s="339"/>
      <c r="V8" s="339"/>
      <c r="W8" s="339"/>
      <c r="X8" s="339"/>
      <c r="Y8" s="655"/>
      <c r="Z8" s="339"/>
      <c r="AA8" s="339"/>
      <c r="AB8" s="339"/>
      <c r="AC8" s="339"/>
      <c r="AD8" s="339"/>
      <c r="AE8" s="339"/>
      <c r="AF8" s="655"/>
      <c r="AG8" s="655"/>
      <c r="AH8" s="655"/>
      <c r="AI8" s="655"/>
      <c r="AJ8" s="655"/>
      <c r="AK8" s="655"/>
      <c r="AL8" s="655"/>
      <c r="AM8" s="655"/>
      <c r="AN8" s="339"/>
      <c r="AO8" s="339"/>
      <c r="AP8" s="339"/>
      <c r="AQ8" s="339"/>
      <c r="AR8" s="339"/>
      <c r="AS8" s="339"/>
      <c r="AT8" s="339"/>
      <c r="AU8" s="339"/>
      <c r="AV8" s="339"/>
      <c r="AW8" s="339"/>
      <c r="AX8" s="339"/>
      <c r="AY8" s="339"/>
      <c r="AZ8" s="339"/>
    </row>
    <row r="9" spans="1:52" s="148" customFormat="1" ht="13.15" customHeight="1" x14ac:dyDescent="0.2">
      <c r="B9" s="331" t="s">
        <v>1</v>
      </c>
      <c r="C9" s="653">
        <v>37986</v>
      </c>
      <c r="D9" s="653">
        <v>1851</v>
      </c>
      <c r="E9" s="653">
        <v>317</v>
      </c>
      <c r="F9" s="653">
        <v>276</v>
      </c>
      <c r="G9" s="653">
        <v>374</v>
      </c>
      <c r="H9" s="653">
        <v>875</v>
      </c>
      <c r="I9" s="653">
        <v>6</v>
      </c>
      <c r="J9" s="653">
        <v>3</v>
      </c>
      <c r="K9" s="212">
        <v>3421</v>
      </c>
      <c r="L9" s="653">
        <v>306</v>
      </c>
      <c r="M9" s="653">
        <v>628</v>
      </c>
      <c r="N9" s="653">
        <v>914</v>
      </c>
      <c r="O9" s="653">
        <v>1543</v>
      </c>
      <c r="P9" s="653">
        <v>30</v>
      </c>
      <c r="Q9" s="621" t="s">
        <v>30</v>
      </c>
      <c r="R9" s="653">
        <v>9790</v>
      </c>
      <c r="S9" s="653">
        <v>1169</v>
      </c>
      <c r="T9" s="653">
        <v>1072</v>
      </c>
      <c r="U9" s="653">
        <v>960</v>
      </c>
      <c r="V9" s="653">
        <v>6554</v>
      </c>
      <c r="W9" s="653">
        <v>35</v>
      </c>
      <c r="X9" s="147" t="s">
        <v>30</v>
      </c>
      <c r="Y9" s="653">
        <v>19675</v>
      </c>
      <c r="Z9" s="653">
        <v>2904</v>
      </c>
      <c r="AA9" s="653">
        <v>3340</v>
      </c>
      <c r="AB9" s="653">
        <v>3579</v>
      </c>
      <c r="AC9" s="653">
        <v>9653</v>
      </c>
      <c r="AD9" s="653">
        <v>194</v>
      </c>
      <c r="AE9" s="653">
        <v>5</v>
      </c>
      <c r="AF9" s="653">
        <v>958</v>
      </c>
      <c r="AG9" s="653">
        <v>38</v>
      </c>
      <c r="AH9" s="653">
        <v>110</v>
      </c>
      <c r="AI9" s="653">
        <v>360</v>
      </c>
      <c r="AJ9" s="653">
        <v>450</v>
      </c>
      <c r="AK9" s="660" t="s">
        <v>30</v>
      </c>
      <c r="AL9" s="660" t="s">
        <v>30</v>
      </c>
      <c r="AM9" s="653">
        <v>2164</v>
      </c>
      <c r="AN9" s="653">
        <v>358</v>
      </c>
      <c r="AO9" s="653">
        <v>86</v>
      </c>
      <c r="AP9" s="653">
        <v>304</v>
      </c>
      <c r="AQ9" s="653">
        <v>1412</v>
      </c>
      <c r="AR9" s="653">
        <v>4</v>
      </c>
      <c r="AS9" s="212" t="s">
        <v>30</v>
      </c>
      <c r="AT9" s="653">
        <v>127</v>
      </c>
      <c r="AU9" s="653">
        <v>25</v>
      </c>
      <c r="AV9" s="653" t="s">
        <v>30</v>
      </c>
      <c r="AW9" s="653">
        <v>67</v>
      </c>
      <c r="AX9" s="653">
        <v>35</v>
      </c>
      <c r="AY9" s="653" t="s">
        <v>30</v>
      </c>
      <c r="AZ9" s="653" t="s">
        <v>30</v>
      </c>
    </row>
    <row r="10" spans="1:52" x14ac:dyDescent="0.2">
      <c r="B10" s="216" t="s">
        <v>2</v>
      </c>
      <c r="C10" s="381">
        <v>3077</v>
      </c>
      <c r="D10" s="401">
        <v>18</v>
      </c>
      <c r="E10" s="356" t="s">
        <v>30</v>
      </c>
      <c r="F10" s="356" t="s">
        <v>30</v>
      </c>
      <c r="G10" s="356">
        <v>4</v>
      </c>
      <c r="H10" s="295">
        <v>14</v>
      </c>
      <c r="I10" s="356" t="s">
        <v>30</v>
      </c>
      <c r="J10" s="356" t="s">
        <v>30</v>
      </c>
      <c r="K10" s="75">
        <v>1063</v>
      </c>
      <c r="L10" s="356">
        <v>156</v>
      </c>
      <c r="M10" s="356">
        <v>321</v>
      </c>
      <c r="N10" s="356">
        <v>207</v>
      </c>
      <c r="O10" s="356">
        <v>379</v>
      </c>
      <c r="P10" s="356" t="s">
        <v>30</v>
      </c>
      <c r="Q10" s="168" t="s">
        <v>30</v>
      </c>
      <c r="R10" s="381" t="s">
        <v>30</v>
      </c>
      <c r="S10" s="356" t="s">
        <v>30</v>
      </c>
      <c r="T10" s="356" t="s">
        <v>30</v>
      </c>
      <c r="U10" s="356" t="s">
        <v>30</v>
      </c>
      <c r="V10" s="356" t="s">
        <v>30</v>
      </c>
      <c r="W10" s="647" t="s">
        <v>30</v>
      </c>
      <c r="X10" s="356" t="s">
        <v>30</v>
      </c>
      <c r="Y10" s="415">
        <v>1996</v>
      </c>
      <c r="Z10" s="295">
        <v>323</v>
      </c>
      <c r="AA10" s="295">
        <v>588</v>
      </c>
      <c r="AB10" s="295">
        <v>318</v>
      </c>
      <c r="AC10" s="295">
        <v>766</v>
      </c>
      <c r="AD10" s="295">
        <v>1</v>
      </c>
      <c r="AE10" s="356" t="s">
        <v>30</v>
      </c>
      <c r="AF10" s="381" t="s">
        <v>30</v>
      </c>
      <c r="AG10" s="356" t="s">
        <v>30</v>
      </c>
      <c r="AH10" s="356" t="s">
        <v>30</v>
      </c>
      <c r="AI10" s="356" t="s">
        <v>30</v>
      </c>
      <c r="AJ10" s="356" t="s">
        <v>30</v>
      </c>
      <c r="AK10" s="356" t="s">
        <v>30</v>
      </c>
      <c r="AL10" s="356" t="s">
        <v>30</v>
      </c>
      <c r="AM10" s="381" t="s">
        <v>30</v>
      </c>
      <c r="AN10" s="356" t="s">
        <v>30</v>
      </c>
      <c r="AO10" s="356" t="s">
        <v>30</v>
      </c>
      <c r="AP10" s="356" t="s">
        <v>30</v>
      </c>
      <c r="AQ10" s="356" t="s">
        <v>30</v>
      </c>
      <c r="AR10" s="356" t="s">
        <v>30</v>
      </c>
      <c r="AS10" s="168" t="s">
        <v>30</v>
      </c>
      <c r="AT10" s="381" t="s">
        <v>30</v>
      </c>
      <c r="AU10" s="168" t="s">
        <v>30</v>
      </c>
      <c r="AV10" s="168" t="s">
        <v>30</v>
      </c>
      <c r="AW10" s="168" t="s">
        <v>30</v>
      </c>
      <c r="AX10" s="168" t="s">
        <v>30</v>
      </c>
      <c r="AY10" s="168" t="s">
        <v>30</v>
      </c>
      <c r="AZ10" s="168" t="s">
        <v>30</v>
      </c>
    </row>
    <row r="11" spans="1:52" x14ac:dyDescent="0.2">
      <c r="B11" s="216" t="s">
        <v>51</v>
      </c>
      <c r="C11" s="381">
        <v>744</v>
      </c>
      <c r="D11" s="381" t="s">
        <v>30</v>
      </c>
      <c r="E11" s="356" t="s">
        <v>30</v>
      </c>
      <c r="F11" s="356" t="s">
        <v>30</v>
      </c>
      <c r="G11" s="356" t="s">
        <v>30</v>
      </c>
      <c r="H11" s="356" t="s">
        <v>30</v>
      </c>
      <c r="I11" s="356" t="s">
        <v>30</v>
      </c>
      <c r="J11" s="356" t="s">
        <v>30</v>
      </c>
      <c r="K11" s="227" t="s">
        <v>30</v>
      </c>
      <c r="L11" s="356" t="s">
        <v>30</v>
      </c>
      <c r="M11" s="356" t="s">
        <v>30</v>
      </c>
      <c r="N11" s="356" t="s">
        <v>30</v>
      </c>
      <c r="O11" s="356" t="s">
        <v>30</v>
      </c>
      <c r="P11" s="356" t="s">
        <v>30</v>
      </c>
      <c r="Q11" s="168" t="s">
        <v>30</v>
      </c>
      <c r="R11" s="401">
        <v>744</v>
      </c>
      <c r="S11" s="295">
        <v>47</v>
      </c>
      <c r="T11" s="356">
        <v>129</v>
      </c>
      <c r="U11" s="295">
        <v>233</v>
      </c>
      <c r="V11" s="295">
        <v>335</v>
      </c>
      <c r="W11" s="647" t="s">
        <v>30</v>
      </c>
      <c r="X11" s="356" t="s">
        <v>30</v>
      </c>
      <c r="Y11" s="657" t="s">
        <v>30</v>
      </c>
      <c r="Z11" s="356" t="s">
        <v>30</v>
      </c>
      <c r="AA11" s="356" t="s">
        <v>30</v>
      </c>
      <c r="AB11" s="356" t="s">
        <v>30</v>
      </c>
      <c r="AC11" s="356" t="s">
        <v>30</v>
      </c>
      <c r="AD11" s="356" t="s">
        <v>30</v>
      </c>
      <c r="AE11" s="356" t="s">
        <v>30</v>
      </c>
      <c r="AF11" s="381" t="s">
        <v>30</v>
      </c>
      <c r="AG11" s="356" t="s">
        <v>30</v>
      </c>
      <c r="AH11" s="356" t="s">
        <v>30</v>
      </c>
      <c r="AI11" s="356" t="s">
        <v>30</v>
      </c>
      <c r="AJ11" s="356" t="s">
        <v>30</v>
      </c>
      <c r="AK11" s="356" t="s">
        <v>30</v>
      </c>
      <c r="AL11" s="356" t="s">
        <v>30</v>
      </c>
      <c r="AM11" s="381" t="s">
        <v>30</v>
      </c>
      <c r="AN11" s="356" t="s">
        <v>30</v>
      </c>
      <c r="AO11" s="356" t="s">
        <v>30</v>
      </c>
      <c r="AP11" s="356" t="s">
        <v>30</v>
      </c>
      <c r="AQ11" s="356" t="s">
        <v>30</v>
      </c>
      <c r="AR11" s="356" t="s">
        <v>30</v>
      </c>
      <c r="AS11" s="168" t="s">
        <v>30</v>
      </c>
      <c r="AT11" s="381" t="s">
        <v>30</v>
      </c>
      <c r="AU11" s="168" t="s">
        <v>30</v>
      </c>
      <c r="AV11" s="168" t="s">
        <v>30</v>
      </c>
      <c r="AW11" s="168" t="s">
        <v>30</v>
      </c>
      <c r="AX11" s="168" t="s">
        <v>30</v>
      </c>
      <c r="AY11" s="168" t="s">
        <v>30</v>
      </c>
      <c r="AZ11" s="168" t="s">
        <v>30</v>
      </c>
    </row>
    <row r="12" spans="1:52" x14ac:dyDescent="0.2">
      <c r="B12" s="216" t="s">
        <v>3</v>
      </c>
      <c r="C12" s="381">
        <v>434</v>
      </c>
      <c r="D12" s="381" t="s">
        <v>30</v>
      </c>
      <c r="E12" s="356" t="s">
        <v>30</v>
      </c>
      <c r="F12" s="356" t="s">
        <v>30</v>
      </c>
      <c r="G12" s="356" t="s">
        <v>30</v>
      </c>
      <c r="H12" s="356" t="s">
        <v>30</v>
      </c>
      <c r="I12" s="356" t="s">
        <v>30</v>
      </c>
      <c r="J12" s="356" t="s">
        <v>30</v>
      </c>
      <c r="K12" s="75">
        <v>434</v>
      </c>
      <c r="L12" s="356">
        <v>6</v>
      </c>
      <c r="M12" s="356">
        <v>173</v>
      </c>
      <c r="N12" s="356">
        <v>146</v>
      </c>
      <c r="O12" s="356">
        <v>109</v>
      </c>
      <c r="P12" s="356" t="s">
        <v>30</v>
      </c>
      <c r="Q12" s="168" t="s">
        <v>30</v>
      </c>
      <c r="R12" s="381" t="s">
        <v>30</v>
      </c>
      <c r="S12" s="356" t="s">
        <v>30</v>
      </c>
      <c r="T12" s="356" t="s">
        <v>30</v>
      </c>
      <c r="U12" s="356" t="s">
        <v>30</v>
      </c>
      <c r="V12" s="356" t="s">
        <v>30</v>
      </c>
      <c r="W12" s="647" t="s">
        <v>30</v>
      </c>
      <c r="X12" s="356" t="s">
        <v>30</v>
      </c>
      <c r="Y12" s="657" t="s">
        <v>30</v>
      </c>
      <c r="Z12" s="356" t="s">
        <v>30</v>
      </c>
      <c r="AA12" s="356" t="s">
        <v>30</v>
      </c>
      <c r="AB12" s="356" t="s">
        <v>30</v>
      </c>
      <c r="AC12" s="356" t="s">
        <v>30</v>
      </c>
      <c r="AD12" s="356" t="s">
        <v>30</v>
      </c>
      <c r="AE12" s="356" t="s">
        <v>30</v>
      </c>
      <c r="AF12" s="381" t="s">
        <v>30</v>
      </c>
      <c r="AG12" s="356" t="s">
        <v>30</v>
      </c>
      <c r="AH12" s="356" t="s">
        <v>30</v>
      </c>
      <c r="AI12" s="356" t="s">
        <v>30</v>
      </c>
      <c r="AJ12" s="356" t="s">
        <v>30</v>
      </c>
      <c r="AK12" s="356" t="s">
        <v>30</v>
      </c>
      <c r="AL12" s="356" t="s">
        <v>30</v>
      </c>
      <c r="AM12" s="381" t="s">
        <v>30</v>
      </c>
      <c r="AN12" s="356" t="s">
        <v>30</v>
      </c>
      <c r="AO12" s="356" t="s">
        <v>30</v>
      </c>
      <c r="AP12" s="356" t="s">
        <v>30</v>
      </c>
      <c r="AQ12" s="356" t="s">
        <v>30</v>
      </c>
      <c r="AR12" s="356" t="s">
        <v>30</v>
      </c>
      <c r="AS12" s="168" t="s">
        <v>30</v>
      </c>
      <c r="AT12" s="381" t="s">
        <v>30</v>
      </c>
      <c r="AU12" s="168" t="s">
        <v>30</v>
      </c>
      <c r="AV12" s="168" t="s">
        <v>30</v>
      </c>
      <c r="AW12" s="168" t="s">
        <v>30</v>
      </c>
      <c r="AX12" s="168" t="s">
        <v>30</v>
      </c>
      <c r="AY12" s="168" t="s">
        <v>30</v>
      </c>
      <c r="AZ12" s="168" t="s">
        <v>30</v>
      </c>
    </row>
    <row r="13" spans="1:52" x14ac:dyDescent="0.2">
      <c r="B13" s="216" t="s">
        <v>62</v>
      </c>
      <c r="C13" s="381">
        <v>3419</v>
      </c>
      <c r="D13" s="381" t="s">
        <v>30</v>
      </c>
      <c r="E13" s="356" t="s">
        <v>30</v>
      </c>
      <c r="F13" s="356" t="s">
        <v>30</v>
      </c>
      <c r="G13" s="356" t="s">
        <v>30</v>
      </c>
      <c r="H13" s="356" t="s">
        <v>30</v>
      </c>
      <c r="I13" s="356" t="s">
        <v>30</v>
      </c>
      <c r="J13" s="356" t="s">
        <v>30</v>
      </c>
      <c r="K13" s="227" t="s">
        <v>30</v>
      </c>
      <c r="L13" s="356" t="s">
        <v>30</v>
      </c>
      <c r="M13" s="356" t="s">
        <v>30</v>
      </c>
      <c r="N13" s="356" t="s">
        <v>30</v>
      </c>
      <c r="O13" s="356" t="s">
        <v>30</v>
      </c>
      <c r="P13" s="356" t="s">
        <v>30</v>
      </c>
      <c r="Q13" s="168" t="s">
        <v>30</v>
      </c>
      <c r="R13" s="381" t="s">
        <v>30</v>
      </c>
      <c r="S13" s="356" t="s">
        <v>30</v>
      </c>
      <c r="T13" s="356" t="s">
        <v>30</v>
      </c>
      <c r="U13" s="356" t="s">
        <v>30</v>
      </c>
      <c r="V13" s="356" t="s">
        <v>30</v>
      </c>
      <c r="W13" s="647" t="s">
        <v>30</v>
      </c>
      <c r="X13" s="356" t="s">
        <v>30</v>
      </c>
      <c r="Y13" s="415">
        <v>3419</v>
      </c>
      <c r="Z13" s="295">
        <v>567</v>
      </c>
      <c r="AA13" s="295" t="s">
        <v>30</v>
      </c>
      <c r="AB13" s="356">
        <v>70</v>
      </c>
      <c r="AC13" s="295">
        <v>2781</v>
      </c>
      <c r="AD13" s="295">
        <v>1</v>
      </c>
      <c r="AE13" s="356" t="s">
        <v>30</v>
      </c>
      <c r="AF13" s="381" t="s">
        <v>30</v>
      </c>
      <c r="AG13" s="356" t="s">
        <v>30</v>
      </c>
      <c r="AH13" s="356" t="s">
        <v>30</v>
      </c>
      <c r="AI13" s="356" t="s">
        <v>30</v>
      </c>
      <c r="AJ13" s="356" t="s">
        <v>30</v>
      </c>
      <c r="AK13" s="356" t="s">
        <v>30</v>
      </c>
      <c r="AL13" s="356" t="s">
        <v>30</v>
      </c>
      <c r="AM13" s="381" t="s">
        <v>30</v>
      </c>
      <c r="AN13" s="356" t="s">
        <v>30</v>
      </c>
      <c r="AO13" s="356" t="s">
        <v>30</v>
      </c>
      <c r="AP13" s="356" t="s">
        <v>30</v>
      </c>
      <c r="AQ13" s="356" t="s">
        <v>30</v>
      </c>
      <c r="AR13" s="356" t="s">
        <v>30</v>
      </c>
      <c r="AS13" s="168" t="s">
        <v>30</v>
      </c>
      <c r="AT13" s="381" t="s">
        <v>30</v>
      </c>
      <c r="AU13" s="168" t="s">
        <v>30</v>
      </c>
      <c r="AV13" s="168" t="s">
        <v>30</v>
      </c>
      <c r="AW13" s="168" t="s">
        <v>30</v>
      </c>
      <c r="AX13" s="168" t="s">
        <v>30</v>
      </c>
      <c r="AY13" s="168" t="s">
        <v>30</v>
      </c>
      <c r="AZ13" s="168" t="s">
        <v>30</v>
      </c>
    </row>
    <row r="14" spans="1:52" x14ac:dyDescent="0.2">
      <c r="B14" s="216" t="s">
        <v>4</v>
      </c>
      <c r="C14" s="381">
        <v>517</v>
      </c>
      <c r="D14" s="381" t="s">
        <v>30</v>
      </c>
      <c r="E14" s="356" t="s">
        <v>30</v>
      </c>
      <c r="F14" s="356" t="s">
        <v>30</v>
      </c>
      <c r="G14" s="356" t="s">
        <v>30</v>
      </c>
      <c r="H14" s="356" t="s">
        <v>30</v>
      </c>
      <c r="I14" s="356" t="s">
        <v>30</v>
      </c>
      <c r="J14" s="356" t="s">
        <v>30</v>
      </c>
      <c r="K14" s="227" t="s">
        <v>30</v>
      </c>
      <c r="L14" s="356" t="s">
        <v>30</v>
      </c>
      <c r="M14" s="356" t="s">
        <v>30</v>
      </c>
      <c r="N14" s="356" t="s">
        <v>30</v>
      </c>
      <c r="O14" s="356" t="s">
        <v>30</v>
      </c>
      <c r="P14" s="356" t="s">
        <v>30</v>
      </c>
      <c r="Q14" s="168" t="s">
        <v>30</v>
      </c>
      <c r="R14" s="381" t="s">
        <v>30</v>
      </c>
      <c r="S14" s="356" t="s">
        <v>30</v>
      </c>
      <c r="T14" s="356" t="s">
        <v>30</v>
      </c>
      <c r="U14" s="356" t="s">
        <v>30</v>
      </c>
      <c r="V14" s="356" t="s">
        <v>30</v>
      </c>
      <c r="W14" s="647" t="s">
        <v>30</v>
      </c>
      <c r="X14" s="356" t="s">
        <v>30</v>
      </c>
      <c r="Y14" s="415">
        <v>517</v>
      </c>
      <c r="Z14" s="295">
        <v>99</v>
      </c>
      <c r="AA14" s="295">
        <v>73</v>
      </c>
      <c r="AB14" s="295">
        <v>98</v>
      </c>
      <c r="AC14" s="295">
        <v>242</v>
      </c>
      <c r="AD14" s="295">
        <v>5</v>
      </c>
      <c r="AE14" s="356" t="s">
        <v>30</v>
      </c>
      <c r="AF14" s="381" t="s">
        <v>30</v>
      </c>
      <c r="AG14" s="356" t="s">
        <v>30</v>
      </c>
      <c r="AH14" s="356" t="s">
        <v>30</v>
      </c>
      <c r="AI14" s="356" t="s">
        <v>30</v>
      </c>
      <c r="AJ14" s="356" t="s">
        <v>30</v>
      </c>
      <c r="AK14" s="356" t="s">
        <v>30</v>
      </c>
      <c r="AL14" s="356" t="s">
        <v>30</v>
      </c>
      <c r="AM14" s="381" t="s">
        <v>30</v>
      </c>
      <c r="AN14" s="356" t="s">
        <v>30</v>
      </c>
      <c r="AO14" s="356" t="s">
        <v>30</v>
      </c>
      <c r="AP14" s="356" t="s">
        <v>30</v>
      </c>
      <c r="AQ14" s="356" t="s">
        <v>30</v>
      </c>
      <c r="AR14" s="356" t="s">
        <v>30</v>
      </c>
      <c r="AS14" s="168" t="s">
        <v>30</v>
      </c>
      <c r="AT14" s="381" t="s">
        <v>30</v>
      </c>
      <c r="AU14" s="168" t="s">
        <v>30</v>
      </c>
      <c r="AV14" s="168" t="s">
        <v>30</v>
      </c>
      <c r="AW14" s="168" t="s">
        <v>30</v>
      </c>
      <c r="AX14" s="168" t="s">
        <v>30</v>
      </c>
      <c r="AY14" s="168" t="s">
        <v>30</v>
      </c>
      <c r="AZ14" s="168" t="s">
        <v>30</v>
      </c>
    </row>
    <row r="15" spans="1:52" x14ac:dyDescent="0.2">
      <c r="B15" s="216" t="s">
        <v>5</v>
      </c>
      <c r="C15" s="381">
        <v>70</v>
      </c>
      <c r="D15" s="401">
        <v>70</v>
      </c>
      <c r="E15" s="295">
        <v>9</v>
      </c>
      <c r="F15" s="356" t="s">
        <v>30</v>
      </c>
      <c r="G15" s="356">
        <v>15</v>
      </c>
      <c r="H15" s="295">
        <v>46</v>
      </c>
      <c r="I15" s="356" t="s">
        <v>30</v>
      </c>
      <c r="J15" s="356" t="s">
        <v>30</v>
      </c>
      <c r="K15" s="227" t="s">
        <v>30</v>
      </c>
      <c r="L15" s="356" t="s">
        <v>30</v>
      </c>
      <c r="M15" s="356" t="s">
        <v>30</v>
      </c>
      <c r="N15" s="356" t="s">
        <v>30</v>
      </c>
      <c r="O15" s="356" t="s">
        <v>30</v>
      </c>
      <c r="P15" s="356" t="s">
        <v>30</v>
      </c>
      <c r="Q15" s="168" t="s">
        <v>30</v>
      </c>
      <c r="R15" s="381" t="s">
        <v>30</v>
      </c>
      <c r="S15" s="356" t="s">
        <v>30</v>
      </c>
      <c r="T15" s="356" t="s">
        <v>30</v>
      </c>
      <c r="U15" s="356" t="s">
        <v>30</v>
      </c>
      <c r="V15" s="356" t="s">
        <v>30</v>
      </c>
      <c r="W15" s="647" t="s">
        <v>30</v>
      </c>
      <c r="X15" s="356" t="s">
        <v>30</v>
      </c>
      <c r="Y15" s="657" t="s">
        <v>30</v>
      </c>
      <c r="Z15" s="356" t="s">
        <v>30</v>
      </c>
      <c r="AA15" s="356" t="s">
        <v>30</v>
      </c>
      <c r="AB15" s="356" t="s">
        <v>30</v>
      </c>
      <c r="AC15" s="356" t="s">
        <v>30</v>
      </c>
      <c r="AD15" s="356" t="s">
        <v>30</v>
      </c>
      <c r="AE15" s="356" t="s">
        <v>30</v>
      </c>
      <c r="AF15" s="381" t="s">
        <v>30</v>
      </c>
      <c r="AG15" s="356" t="s">
        <v>30</v>
      </c>
      <c r="AH15" s="356" t="s">
        <v>30</v>
      </c>
      <c r="AI15" s="356" t="s">
        <v>30</v>
      </c>
      <c r="AJ15" s="356" t="s">
        <v>30</v>
      </c>
      <c r="AK15" s="356" t="s">
        <v>30</v>
      </c>
      <c r="AL15" s="356" t="s">
        <v>30</v>
      </c>
      <c r="AM15" s="381" t="s">
        <v>30</v>
      </c>
      <c r="AN15" s="356" t="s">
        <v>30</v>
      </c>
      <c r="AO15" s="356" t="s">
        <v>30</v>
      </c>
      <c r="AP15" s="356" t="s">
        <v>30</v>
      </c>
      <c r="AQ15" s="356" t="s">
        <v>30</v>
      </c>
      <c r="AR15" s="356" t="s">
        <v>30</v>
      </c>
      <c r="AS15" s="168" t="s">
        <v>30</v>
      </c>
      <c r="AT15" s="381" t="s">
        <v>30</v>
      </c>
      <c r="AU15" s="168" t="s">
        <v>30</v>
      </c>
      <c r="AV15" s="168" t="s">
        <v>30</v>
      </c>
      <c r="AW15" s="168" t="s">
        <v>30</v>
      </c>
      <c r="AX15" s="168" t="s">
        <v>30</v>
      </c>
      <c r="AY15" s="168" t="s">
        <v>30</v>
      </c>
      <c r="AZ15" s="168" t="s">
        <v>30</v>
      </c>
    </row>
    <row r="16" spans="1:52" x14ac:dyDescent="0.2">
      <c r="B16" s="216" t="s">
        <v>6</v>
      </c>
      <c r="C16" s="381">
        <v>352</v>
      </c>
      <c r="D16" s="401">
        <v>76</v>
      </c>
      <c r="E16" s="356" t="s">
        <v>30</v>
      </c>
      <c r="F16" s="356">
        <v>76</v>
      </c>
      <c r="G16" s="295">
        <v>0</v>
      </c>
      <c r="H16" s="356" t="s">
        <v>30</v>
      </c>
      <c r="I16" s="356" t="s">
        <v>30</v>
      </c>
      <c r="J16" s="356" t="s">
        <v>30</v>
      </c>
      <c r="K16" s="75">
        <v>65</v>
      </c>
      <c r="L16" s="356" t="s">
        <v>30</v>
      </c>
      <c r="M16" s="356" t="s">
        <v>30</v>
      </c>
      <c r="N16" s="356" t="s">
        <v>30</v>
      </c>
      <c r="O16" s="356">
        <v>65</v>
      </c>
      <c r="P16" s="356" t="s">
        <v>30</v>
      </c>
      <c r="Q16" s="168" t="s">
        <v>30</v>
      </c>
      <c r="R16" s="381" t="s">
        <v>30</v>
      </c>
      <c r="S16" s="356" t="s">
        <v>30</v>
      </c>
      <c r="T16" s="356" t="s">
        <v>30</v>
      </c>
      <c r="U16" s="356" t="s">
        <v>30</v>
      </c>
      <c r="V16" s="356" t="s">
        <v>30</v>
      </c>
      <c r="W16" s="647" t="s">
        <v>30</v>
      </c>
      <c r="X16" s="356" t="s">
        <v>30</v>
      </c>
      <c r="Y16" s="415">
        <v>211</v>
      </c>
      <c r="Z16" s="295">
        <v>32</v>
      </c>
      <c r="AA16" s="356" t="s">
        <v>30</v>
      </c>
      <c r="AB16" s="356">
        <v>53</v>
      </c>
      <c r="AC16" s="295">
        <v>126</v>
      </c>
      <c r="AD16" s="356" t="s">
        <v>30</v>
      </c>
      <c r="AE16" s="356" t="s">
        <v>30</v>
      </c>
      <c r="AF16" s="381" t="s">
        <v>30</v>
      </c>
      <c r="AG16" s="356" t="s">
        <v>30</v>
      </c>
      <c r="AH16" s="356" t="s">
        <v>30</v>
      </c>
      <c r="AI16" s="356" t="s">
        <v>30</v>
      </c>
      <c r="AJ16" s="356" t="s">
        <v>30</v>
      </c>
      <c r="AK16" s="356" t="s">
        <v>30</v>
      </c>
      <c r="AL16" s="356" t="s">
        <v>30</v>
      </c>
      <c r="AM16" s="381" t="s">
        <v>30</v>
      </c>
      <c r="AN16" s="356" t="s">
        <v>30</v>
      </c>
      <c r="AO16" s="356" t="s">
        <v>30</v>
      </c>
      <c r="AP16" s="356" t="s">
        <v>30</v>
      </c>
      <c r="AQ16" s="356" t="s">
        <v>30</v>
      </c>
      <c r="AR16" s="356" t="s">
        <v>30</v>
      </c>
      <c r="AS16" s="168" t="s">
        <v>30</v>
      </c>
      <c r="AT16" s="381" t="s">
        <v>30</v>
      </c>
      <c r="AU16" s="168" t="s">
        <v>30</v>
      </c>
      <c r="AV16" s="168" t="s">
        <v>30</v>
      </c>
      <c r="AW16" s="168" t="s">
        <v>30</v>
      </c>
      <c r="AX16" s="168" t="s">
        <v>30</v>
      </c>
      <c r="AY16" s="168" t="s">
        <v>30</v>
      </c>
      <c r="AZ16" s="168" t="s">
        <v>30</v>
      </c>
    </row>
    <row r="17" spans="2:52" x14ac:dyDescent="0.2">
      <c r="B17" s="216" t="s">
        <v>7</v>
      </c>
      <c r="C17" s="381">
        <v>982</v>
      </c>
      <c r="D17" s="381" t="s">
        <v>30</v>
      </c>
      <c r="E17" s="356" t="s">
        <v>30</v>
      </c>
      <c r="F17" s="356" t="s">
        <v>30</v>
      </c>
      <c r="G17" s="356" t="s">
        <v>30</v>
      </c>
      <c r="H17" s="356" t="s">
        <v>30</v>
      </c>
      <c r="I17" s="356" t="s">
        <v>30</v>
      </c>
      <c r="J17" s="356" t="s">
        <v>30</v>
      </c>
      <c r="K17" s="227" t="s">
        <v>30</v>
      </c>
      <c r="L17" s="356" t="s">
        <v>30</v>
      </c>
      <c r="M17" s="356" t="s">
        <v>30</v>
      </c>
      <c r="N17" s="356" t="s">
        <v>30</v>
      </c>
      <c r="O17" s="356" t="s">
        <v>30</v>
      </c>
      <c r="P17" s="356" t="s">
        <v>30</v>
      </c>
      <c r="Q17" s="168" t="s">
        <v>30</v>
      </c>
      <c r="R17" s="381" t="s">
        <v>30</v>
      </c>
      <c r="S17" s="356" t="s">
        <v>30</v>
      </c>
      <c r="T17" s="356" t="s">
        <v>30</v>
      </c>
      <c r="U17" s="356" t="s">
        <v>30</v>
      </c>
      <c r="V17" s="356" t="s">
        <v>30</v>
      </c>
      <c r="W17" s="647" t="s">
        <v>30</v>
      </c>
      <c r="X17" s="356" t="s">
        <v>30</v>
      </c>
      <c r="Y17" s="415">
        <v>982</v>
      </c>
      <c r="Z17" s="295">
        <v>167</v>
      </c>
      <c r="AA17" s="295">
        <v>18</v>
      </c>
      <c r="AB17" s="295">
        <v>101</v>
      </c>
      <c r="AC17" s="295">
        <v>691</v>
      </c>
      <c r="AD17" s="295">
        <v>5</v>
      </c>
      <c r="AE17" s="356" t="s">
        <v>30</v>
      </c>
      <c r="AF17" s="381" t="s">
        <v>30</v>
      </c>
      <c r="AG17" s="356" t="s">
        <v>30</v>
      </c>
      <c r="AH17" s="356" t="s">
        <v>30</v>
      </c>
      <c r="AI17" s="356" t="s">
        <v>30</v>
      </c>
      <c r="AJ17" s="356" t="s">
        <v>30</v>
      </c>
      <c r="AK17" s="356" t="s">
        <v>30</v>
      </c>
      <c r="AL17" s="356" t="s">
        <v>30</v>
      </c>
      <c r="AM17" s="381" t="s">
        <v>30</v>
      </c>
      <c r="AN17" s="356" t="s">
        <v>30</v>
      </c>
      <c r="AO17" s="356" t="s">
        <v>30</v>
      </c>
      <c r="AP17" s="356" t="s">
        <v>30</v>
      </c>
      <c r="AQ17" s="356" t="s">
        <v>30</v>
      </c>
      <c r="AR17" s="356" t="s">
        <v>30</v>
      </c>
      <c r="AS17" s="168" t="s">
        <v>30</v>
      </c>
      <c r="AT17" s="381" t="s">
        <v>30</v>
      </c>
      <c r="AU17" s="168" t="s">
        <v>30</v>
      </c>
      <c r="AV17" s="168" t="s">
        <v>30</v>
      </c>
      <c r="AW17" s="168" t="s">
        <v>30</v>
      </c>
      <c r="AX17" s="168" t="s">
        <v>30</v>
      </c>
      <c r="AY17" s="168" t="s">
        <v>30</v>
      </c>
      <c r="AZ17" s="168" t="s">
        <v>30</v>
      </c>
    </row>
    <row r="18" spans="2:52" x14ac:dyDescent="0.2">
      <c r="B18" s="216" t="s">
        <v>8</v>
      </c>
      <c r="C18" s="381">
        <v>1100</v>
      </c>
      <c r="D18" s="381" t="s">
        <v>30</v>
      </c>
      <c r="E18" s="356" t="s">
        <v>30</v>
      </c>
      <c r="F18" s="356" t="s">
        <v>30</v>
      </c>
      <c r="G18" s="356" t="s">
        <v>30</v>
      </c>
      <c r="H18" s="356" t="s">
        <v>30</v>
      </c>
      <c r="I18" s="356" t="s">
        <v>30</v>
      </c>
      <c r="J18" s="356" t="s">
        <v>30</v>
      </c>
      <c r="K18" s="227" t="s">
        <v>30</v>
      </c>
      <c r="L18" s="356" t="s">
        <v>30</v>
      </c>
      <c r="M18" s="356" t="s">
        <v>30</v>
      </c>
      <c r="N18" s="356" t="s">
        <v>30</v>
      </c>
      <c r="O18" s="356" t="s">
        <v>30</v>
      </c>
      <c r="P18" s="356" t="s">
        <v>30</v>
      </c>
      <c r="Q18" s="168" t="s">
        <v>30</v>
      </c>
      <c r="R18" s="401">
        <v>1100</v>
      </c>
      <c r="S18" s="295">
        <v>98</v>
      </c>
      <c r="T18" s="356" t="s">
        <v>30</v>
      </c>
      <c r="U18" s="356">
        <v>52</v>
      </c>
      <c r="V18" s="295">
        <v>934</v>
      </c>
      <c r="W18" s="407">
        <v>16</v>
      </c>
      <c r="X18" s="356" t="s">
        <v>30</v>
      </c>
      <c r="Y18" s="657" t="s">
        <v>30</v>
      </c>
      <c r="Z18" s="356" t="s">
        <v>30</v>
      </c>
      <c r="AA18" s="356" t="s">
        <v>30</v>
      </c>
      <c r="AB18" s="356" t="s">
        <v>30</v>
      </c>
      <c r="AC18" s="356" t="s">
        <v>30</v>
      </c>
      <c r="AD18" s="356" t="s">
        <v>30</v>
      </c>
      <c r="AE18" s="356" t="s">
        <v>30</v>
      </c>
      <c r="AF18" s="381" t="s">
        <v>30</v>
      </c>
      <c r="AG18" s="356" t="s">
        <v>30</v>
      </c>
      <c r="AH18" s="356" t="s">
        <v>30</v>
      </c>
      <c r="AI18" s="356" t="s">
        <v>30</v>
      </c>
      <c r="AJ18" s="356" t="s">
        <v>30</v>
      </c>
      <c r="AK18" s="356" t="s">
        <v>30</v>
      </c>
      <c r="AL18" s="356" t="s">
        <v>30</v>
      </c>
      <c r="AM18" s="381" t="s">
        <v>30</v>
      </c>
      <c r="AN18" s="356" t="s">
        <v>30</v>
      </c>
      <c r="AO18" s="356" t="s">
        <v>30</v>
      </c>
      <c r="AP18" s="356" t="s">
        <v>30</v>
      </c>
      <c r="AQ18" s="356" t="s">
        <v>30</v>
      </c>
      <c r="AR18" s="356" t="s">
        <v>30</v>
      </c>
      <c r="AS18" s="168" t="s">
        <v>30</v>
      </c>
      <c r="AT18" s="381" t="s">
        <v>30</v>
      </c>
      <c r="AU18" s="168" t="s">
        <v>30</v>
      </c>
      <c r="AV18" s="168" t="s">
        <v>30</v>
      </c>
      <c r="AW18" s="168" t="s">
        <v>30</v>
      </c>
      <c r="AX18" s="168" t="s">
        <v>30</v>
      </c>
      <c r="AY18" s="168" t="s">
        <v>30</v>
      </c>
      <c r="AZ18" s="168" t="s">
        <v>30</v>
      </c>
    </row>
    <row r="19" spans="2:52" x14ac:dyDescent="0.2">
      <c r="B19" s="216" t="s">
        <v>9</v>
      </c>
      <c r="C19" s="381">
        <v>517</v>
      </c>
      <c r="D19" s="401">
        <v>104</v>
      </c>
      <c r="E19" s="295">
        <v>19</v>
      </c>
      <c r="F19" s="356" t="s">
        <v>30</v>
      </c>
      <c r="G19" s="356">
        <v>11</v>
      </c>
      <c r="H19" s="295">
        <v>74</v>
      </c>
      <c r="I19" s="356" t="s">
        <v>30</v>
      </c>
      <c r="J19" s="356" t="s">
        <v>30</v>
      </c>
      <c r="K19" s="227" t="s">
        <v>30</v>
      </c>
      <c r="L19" s="356" t="s">
        <v>30</v>
      </c>
      <c r="M19" s="356" t="s">
        <v>30</v>
      </c>
      <c r="N19" s="356" t="s">
        <v>30</v>
      </c>
      <c r="O19" s="356" t="s">
        <v>30</v>
      </c>
      <c r="P19" s="356" t="s">
        <v>30</v>
      </c>
      <c r="Q19" s="168" t="s">
        <v>30</v>
      </c>
      <c r="R19" s="381" t="s">
        <v>30</v>
      </c>
      <c r="S19" s="356" t="s">
        <v>30</v>
      </c>
      <c r="T19" s="356" t="s">
        <v>30</v>
      </c>
      <c r="U19" s="356" t="s">
        <v>30</v>
      </c>
      <c r="V19" s="356" t="s">
        <v>30</v>
      </c>
      <c r="W19" s="647" t="s">
        <v>30</v>
      </c>
      <c r="X19" s="356" t="s">
        <v>30</v>
      </c>
      <c r="Y19" s="415">
        <v>413</v>
      </c>
      <c r="Z19" s="295">
        <v>107</v>
      </c>
      <c r="AA19" s="295" t="s">
        <v>30</v>
      </c>
      <c r="AB19" s="356">
        <v>114</v>
      </c>
      <c r="AC19" s="295">
        <v>138</v>
      </c>
      <c r="AD19" s="295">
        <v>54</v>
      </c>
      <c r="AE19" s="356" t="s">
        <v>30</v>
      </c>
      <c r="AF19" s="381" t="s">
        <v>30</v>
      </c>
      <c r="AG19" s="356" t="s">
        <v>30</v>
      </c>
      <c r="AH19" s="356" t="s">
        <v>30</v>
      </c>
      <c r="AI19" s="356" t="s">
        <v>30</v>
      </c>
      <c r="AJ19" s="356" t="s">
        <v>30</v>
      </c>
      <c r="AK19" s="356" t="s">
        <v>30</v>
      </c>
      <c r="AL19" s="356" t="s">
        <v>30</v>
      </c>
      <c r="AM19" s="381" t="s">
        <v>30</v>
      </c>
      <c r="AN19" s="356" t="s">
        <v>30</v>
      </c>
      <c r="AO19" s="356" t="s">
        <v>30</v>
      </c>
      <c r="AP19" s="356" t="s">
        <v>30</v>
      </c>
      <c r="AQ19" s="356" t="s">
        <v>30</v>
      </c>
      <c r="AR19" s="356" t="s">
        <v>30</v>
      </c>
      <c r="AS19" s="168" t="s">
        <v>30</v>
      </c>
      <c r="AT19" s="381" t="s">
        <v>30</v>
      </c>
      <c r="AU19" s="168" t="s">
        <v>30</v>
      </c>
      <c r="AV19" s="168" t="s">
        <v>30</v>
      </c>
      <c r="AW19" s="168" t="s">
        <v>30</v>
      </c>
      <c r="AX19" s="168" t="s">
        <v>30</v>
      </c>
      <c r="AY19" s="168" t="s">
        <v>30</v>
      </c>
      <c r="AZ19" s="168" t="s">
        <v>30</v>
      </c>
    </row>
    <row r="20" spans="2:52" x14ac:dyDescent="0.2">
      <c r="B20" s="216" t="s">
        <v>10</v>
      </c>
      <c r="C20" s="381">
        <v>2289</v>
      </c>
      <c r="D20" s="381" t="s">
        <v>30</v>
      </c>
      <c r="E20" s="356" t="s">
        <v>30</v>
      </c>
      <c r="F20" s="356" t="s">
        <v>30</v>
      </c>
      <c r="G20" s="356" t="s">
        <v>30</v>
      </c>
      <c r="H20" s="356" t="s">
        <v>30</v>
      </c>
      <c r="I20" s="356" t="s">
        <v>30</v>
      </c>
      <c r="J20" s="356" t="s">
        <v>30</v>
      </c>
      <c r="K20" s="75">
        <v>667</v>
      </c>
      <c r="L20" s="356">
        <v>65</v>
      </c>
      <c r="M20" s="356" t="s">
        <v>30</v>
      </c>
      <c r="N20" s="356">
        <v>175</v>
      </c>
      <c r="O20" s="356">
        <v>406</v>
      </c>
      <c r="P20" s="356">
        <v>21</v>
      </c>
      <c r="Q20" s="168" t="s">
        <v>30</v>
      </c>
      <c r="R20" s="401">
        <v>114</v>
      </c>
      <c r="S20" s="295">
        <v>19</v>
      </c>
      <c r="T20" s="356" t="s">
        <v>30</v>
      </c>
      <c r="U20" s="295">
        <v>47</v>
      </c>
      <c r="V20" s="295">
        <v>48</v>
      </c>
      <c r="W20" s="647" t="s">
        <v>30</v>
      </c>
      <c r="X20" s="356" t="s">
        <v>30</v>
      </c>
      <c r="Y20" s="415">
        <v>1508</v>
      </c>
      <c r="Z20" s="295">
        <v>204</v>
      </c>
      <c r="AA20" s="295">
        <v>17</v>
      </c>
      <c r="AB20" s="295">
        <v>307</v>
      </c>
      <c r="AC20" s="295">
        <v>961</v>
      </c>
      <c r="AD20" s="295">
        <v>19</v>
      </c>
      <c r="AE20" s="356" t="s">
        <v>30</v>
      </c>
      <c r="AF20" s="381" t="s">
        <v>30</v>
      </c>
      <c r="AG20" s="356" t="s">
        <v>30</v>
      </c>
      <c r="AH20" s="356"/>
      <c r="AI20" s="356" t="s">
        <v>30</v>
      </c>
      <c r="AJ20" s="356" t="s">
        <v>30</v>
      </c>
      <c r="AK20" s="356" t="s">
        <v>30</v>
      </c>
      <c r="AL20" s="356" t="s">
        <v>30</v>
      </c>
      <c r="AM20" s="381" t="s">
        <v>30</v>
      </c>
      <c r="AN20" s="356" t="s">
        <v>30</v>
      </c>
      <c r="AO20" s="356" t="s">
        <v>30</v>
      </c>
      <c r="AP20" s="356" t="s">
        <v>30</v>
      </c>
      <c r="AQ20" s="356" t="s">
        <v>30</v>
      </c>
      <c r="AR20" s="356" t="s">
        <v>30</v>
      </c>
      <c r="AS20" s="168" t="s">
        <v>30</v>
      </c>
      <c r="AT20" s="381" t="s">
        <v>30</v>
      </c>
      <c r="AU20" s="168" t="s">
        <v>30</v>
      </c>
      <c r="AV20" s="168" t="s">
        <v>30</v>
      </c>
      <c r="AW20" s="168" t="s">
        <v>30</v>
      </c>
      <c r="AX20" s="168" t="s">
        <v>30</v>
      </c>
      <c r="AY20" s="168" t="s">
        <v>30</v>
      </c>
      <c r="AZ20" s="168" t="s">
        <v>30</v>
      </c>
    </row>
    <row r="21" spans="2:52" x14ac:dyDescent="0.2">
      <c r="B21" s="216" t="s">
        <v>11</v>
      </c>
      <c r="C21" s="381">
        <v>1142</v>
      </c>
      <c r="D21" s="381" t="s">
        <v>30</v>
      </c>
      <c r="E21" s="356" t="s">
        <v>30</v>
      </c>
      <c r="F21" s="356" t="s">
        <v>30</v>
      </c>
      <c r="G21" s="356" t="s">
        <v>30</v>
      </c>
      <c r="H21" s="356" t="s">
        <v>30</v>
      </c>
      <c r="I21" s="356" t="s">
        <v>30</v>
      </c>
      <c r="J21" s="356" t="s">
        <v>30</v>
      </c>
      <c r="K21" s="227" t="s">
        <v>30</v>
      </c>
      <c r="L21" s="356" t="s">
        <v>30</v>
      </c>
      <c r="M21" s="356" t="s">
        <v>30</v>
      </c>
      <c r="N21" s="356" t="s">
        <v>30</v>
      </c>
      <c r="O21" s="356" t="s">
        <v>30</v>
      </c>
      <c r="P21" s="356" t="s">
        <v>30</v>
      </c>
      <c r="Q21" s="168" t="s">
        <v>30</v>
      </c>
      <c r="R21" s="401">
        <v>1142</v>
      </c>
      <c r="S21" s="295">
        <v>270</v>
      </c>
      <c r="T21" s="356">
        <v>238</v>
      </c>
      <c r="U21" s="295">
        <v>214</v>
      </c>
      <c r="V21" s="295">
        <v>420</v>
      </c>
      <c r="W21" s="647" t="s">
        <v>30</v>
      </c>
      <c r="X21" s="356" t="s">
        <v>30</v>
      </c>
      <c r="Y21" s="657" t="s">
        <v>30</v>
      </c>
      <c r="Z21" s="356" t="s">
        <v>30</v>
      </c>
      <c r="AA21" s="356" t="s">
        <v>30</v>
      </c>
      <c r="AB21" s="356" t="s">
        <v>30</v>
      </c>
      <c r="AC21" s="356" t="s">
        <v>30</v>
      </c>
      <c r="AD21" s="356" t="s">
        <v>30</v>
      </c>
      <c r="AE21" s="356" t="s">
        <v>30</v>
      </c>
      <c r="AF21" s="381" t="s">
        <v>30</v>
      </c>
      <c r="AG21" s="356" t="s">
        <v>30</v>
      </c>
      <c r="AH21" s="356" t="s">
        <v>30</v>
      </c>
      <c r="AI21" s="356" t="s">
        <v>30</v>
      </c>
      <c r="AJ21" s="356" t="s">
        <v>30</v>
      </c>
      <c r="AK21" s="356" t="s">
        <v>30</v>
      </c>
      <c r="AL21" s="356" t="s">
        <v>30</v>
      </c>
      <c r="AM21" s="381" t="s">
        <v>30</v>
      </c>
      <c r="AN21" s="356" t="s">
        <v>30</v>
      </c>
      <c r="AO21" s="356" t="s">
        <v>30</v>
      </c>
      <c r="AP21" s="356" t="s">
        <v>30</v>
      </c>
      <c r="AQ21" s="356" t="s">
        <v>30</v>
      </c>
      <c r="AR21" s="356" t="s">
        <v>30</v>
      </c>
      <c r="AS21" s="168" t="s">
        <v>30</v>
      </c>
      <c r="AT21" s="381" t="s">
        <v>30</v>
      </c>
      <c r="AU21" s="168" t="s">
        <v>30</v>
      </c>
      <c r="AV21" s="168" t="s">
        <v>30</v>
      </c>
      <c r="AW21" s="168" t="s">
        <v>30</v>
      </c>
      <c r="AX21" s="168" t="s">
        <v>30</v>
      </c>
      <c r="AY21" s="168" t="s">
        <v>30</v>
      </c>
      <c r="AZ21" s="168" t="s">
        <v>30</v>
      </c>
    </row>
    <row r="22" spans="2:52" x14ac:dyDescent="0.2">
      <c r="B22" s="216" t="s">
        <v>12</v>
      </c>
      <c r="C22" s="381">
        <v>792</v>
      </c>
      <c r="D22" s="381" t="s">
        <v>30</v>
      </c>
      <c r="E22" s="356" t="s">
        <v>30</v>
      </c>
      <c r="F22" s="356" t="s">
        <v>30</v>
      </c>
      <c r="G22" s="356" t="s">
        <v>30</v>
      </c>
      <c r="H22" s="356" t="s">
        <v>30</v>
      </c>
      <c r="I22" s="356" t="s">
        <v>30</v>
      </c>
      <c r="J22" s="356" t="s">
        <v>30</v>
      </c>
      <c r="K22" s="227" t="s">
        <v>30</v>
      </c>
      <c r="L22" s="356" t="s">
        <v>30</v>
      </c>
      <c r="M22" s="356" t="s">
        <v>30</v>
      </c>
      <c r="N22" s="356" t="s">
        <v>30</v>
      </c>
      <c r="O22" s="356" t="s">
        <v>30</v>
      </c>
      <c r="P22" s="356" t="s">
        <v>30</v>
      </c>
      <c r="Q22" s="168" t="s">
        <v>30</v>
      </c>
      <c r="R22" s="401">
        <v>792</v>
      </c>
      <c r="S22" s="295">
        <v>109</v>
      </c>
      <c r="T22" s="356">
        <v>325</v>
      </c>
      <c r="U22" s="295">
        <v>165</v>
      </c>
      <c r="V22" s="295">
        <v>193</v>
      </c>
      <c r="W22" s="647" t="s">
        <v>30</v>
      </c>
      <c r="X22" s="356" t="s">
        <v>30</v>
      </c>
      <c r="Y22" s="657" t="s">
        <v>30</v>
      </c>
      <c r="Z22" s="356" t="s">
        <v>30</v>
      </c>
      <c r="AA22" s="356" t="s">
        <v>30</v>
      </c>
      <c r="AB22" s="356" t="s">
        <v>30</v>
      </c>
      <c r="AC22" s="356" t="s">
        <v>30</v>
      </c>
      <c r="AD22" s="356" t="s">
        <v>30</v>
      </c>
      <c r="AE22" s="356" t="s">
        <v>30</v>
      </c>
      <c r="AF22" s="381" t="s">
        <v>30</v>
      </c>
      <c r="AG22" s="356" t="s">
        <v>30</v>
      </c>
      <c r="AH22" s="356" t="s">
        <v>30</v>
      </c>
      <c r="AI22" s="356" t="s">
        <v>30</v>
      </c>
      <c r="AJ22" s="356" t="s">
        <v>30</v>
      </c>
      <c r="AK22" s="356" t="s">
        <v>30</v>
      </c>
      <c r="AL22" s="356" t="s">
        <v>30</v>
      </c>
      <c r="AM22" s="381" t="s">
        <v>30</v>
      </c>
      <c r="AN22" s="356" t="s">
        <v>30</v>
      </c>
      <c r="AO22" s="356" t="s">
        <v>30</v>
      </c>
      <c r="AP22" s="356" t="s">
        <v>30</v>
      </c>
      <c r="AQ22" s="356" t="s">
        <v>30</v>
      </c>
      <c r="AR22" s="356" t="s">
        <v>30</v>
      </c>
      <c r="AS22" s="168" t="s">
        <v>30</v>
      </c>
      <c r="AT22" s="381" t="s">
        <v>30</v>
      </c>
      <c r="AU22" s="168" t="s">
        <v>30</v>
      </c>
      <c r="AV22" s="168" t="s">
        <v>30</v>
      </c>
      <c r="AW22" s="168" t="s">
        <v>30</v>
      </c>
      <c r="AX22" s="168" t="s">
        <v>30</v>
      </c>
      <c r="AY22" s="168" t="s">
        <v>30</v>
      </c>
      <c r="AZ22" s="168" t="s">
        <v>30</v>
      </c>
    </row>
    <row r="23" spans="2:52" x14ac:dyDescent="0.2">
      <c r="B23" s="216" t="s">
        <v>14</v>
      </c>
      <c r="C23" s="381">
        <v>709</v>
      </c>
      <c r="D23" s="401">
        <v>581</v>
      </c>
      <c r="E23" s="295">
        <v>40</v>
      </c>
      <c r="F23" s="356">
        <v>84</v>
      </c>
      <c r="G23" s="295">
        <v>114</v>
      </c>
      <c r="H23" s="295">
        <v>343</v>
      </c>
      <c r="I23" s="356" t="s">
        <v>30</v>
      </c>
      <c r="J23" s="356" t="s">
        <v>30</v>
      </c>
      <c r="K23" s="75">
        <v>46</v>
      </c>
      <c r="L23" s="356" t="s">
        <v>30</v>
      </c>
      <c r="M23" s="356" t="s">
        <v>30</v>
      </c>
      <c r="N23" s="356">
        <v>46</v>
      </c>
      <c r="O23" s="356" t="s">
        <v>30</v>
      </c>
      <c r="P23" s="356" t="s">
        <v>30</v>
      </c>
      <c r="Q23" s="168" t="s">
        <v>30</v>
      </c>
      <c r="R23" s="381" t="s">
        <v>30</v>
      </c>
      <c r="S23" s="356" t="s">
        <v>30</v>
      </c>
      <c r="T23" s="356" t="s">
        <v>30</v>
      </c>
      <c r="U23" s="356" t="s">
        <v>30</v>
      </c>
      <c r="V23" s="356" t="s">
        <v>30</v>
      </c>
      <c r="W23" s="647" t="s">
        <v>30</v>
      </c>
      <c r="X23" s="356" t="s">
        <v>30</v>
      </c>
      <c r="Y23" s="415">
        <v>82</v>
      </c>
      <c r="Z23" s="356">
        <v>9</v>
      </c>
      <c r="AA23" s="356" t="s">
        <v>30</v>
      </c>
      <c r="AB23" s="356" t="s">
        <v>30</v>
      </c>
      <c r="AC23" s="356">
        <v>73</v>
      </c>
      <c r="AD23" s="356" t="s">
        <v>30</v>
      </c>
      <c r="AE23" s="356" t="s">
        <v>30</v>
      </c>
      <c r="AF23" s="381" t="s">
        <v>30</v>
      </c>
      <c r="AG23" s="356" t="s">
        <v>30</v>
      </c>
      <c r="AH23" s="356" t="s">
        <v>30</v>
      </c>
      <c r="AI23" s="356" t="s">
        <v>30</v>
      </c>
      <c r="AJ23" s="356" t="s">
        <v>30</v>
      </c>
      <c r="AK23" s="356" t="s">
        <v>30</v>
      </c>
      <c r="AL23" s="356" t="s">
        <v>30</v>
      </c>
      <c r="AM23" s="381" t="s">
        <v>30</v>
      </c>
      <c r="AN23" s="356" t="s">
        <v>30</v>
      </c>
      <c r="AO23" s="356" t="s">
        <v>30</v>
      </c>
      <c r="AP23" s="356" t="s">
        <v>30</v>
      </c>
      <c r="AQ23" s="356" t="s">
        <v>30</v>
      </c>
      <c r="AR23" s="356" t="s">
        <v>30</v>
      </c>
      <c r="AS23" s="168" t="s">
        <v>30</v>
      </c>
      <c r="AT23" s="381" t="s">
        <v>30</v>
      </c>
      <c r="AU23" s="168" t="s">
        <v>30</v>
      </c>
      <c r="AV23" s="168" t="s">
        <v>30</v>
      </c>
      <c r="AW23" s="168" t="s">
        <v>30</v>
      </c>
      <c r="AX23" s="168" t="s">
        <v>30</v>
      </c>
      <c r="AY23" s="168" t="s">
        <v>30</v>
      </c>
      <c r="AZ23" s="168" t="s">
        <v>30</v>
      </c>
    </row>
    <row r="24" spans="2:52" x14ac:dyDescent="0.2">
      <c r="B24" s="153" t="s">
        <v>196</v>
      </c>
      <c r="C24" s="381" t="s">
        <v>30</v>
      </c>
      <c r="D24" s="381" t="s">
        <v>30</v>
      </c>
      <c r="E24" s="356" t="s">
        <v>30</v>
      </c>
      <c r="F24" s="356" t="s">
        <v>30</v>
      </c>
      <c r="G24" s="356" t="s">
        <v>30</v>
      </c>
      <c r="H24" s="356" t="s">
        <v>30</v>
      </c>
      <c r="I24" s="356" t="s">
        <v>30</v>
      </c>
      <c r="J24" s="356" t="s">
        <v>30</v>
      </c>
      <c r="K24" s="227" t="s">
        <v>30</v>
      </c>
      <c r="L24" s="168" t="s">
        <v>30</v>
      </c>
      <c r="M24" s="168" t="s">
        <v>30</v>
      </c>
      <c r="N24" s="168" t="s">
        <v>30</v>
      </c>
      <c r="O24" s="168" t="s">
        <v>30</v>
      </c>
      <c r="P24" s="168" t="s">
        <v>30</v>
      </c>
      <c r="Q24" s="168" t="s">
        <v>30</v>
      </c>
      <c r="R24" s="381" t="s">
        <v>30</v>
      </c>
      <c r="S24" s="168" t="s">
        <v>30</v>
      </c>
      <c r="T24" s="168" t="s">
        <v>30</v>
      </c>
      <c r="U24" s="168" t="s">
        <v>30</v>
      </c>
      <c r="V24" s="168" t="s">
        <v>30</v>
      </c>
      <c r="W24" s="284" t="s">
        <v>30</v>
      </c>
      <c r="X24" s="356" t="s">
        <v>30</v>
      </c>
      <c r="Y24" s="657" t="s">
        <v>30</v>
      </c>
      <c r="Z24" s="168" t="s">
        <v>30</v>
      </c>
      <c r="AA24" s="168" t="s">
        <v>30</v>
      </c>
      <c r="AB24" s="168" t="s">
        <v>30</v>
      </c>
      <c r="AC24" s="168" t="s">
        <v>30</v>
      </c>
      <c r="AD24" s="168" t="s">
        <v>30</v>
      </c>
      <c r="AE24" s="168" t="s">
        <v>30</v>
      </c>
      <c r="AF24" s="381" t="s">
        <v>30</v>
      </c>
      <c r="AG24" s="356" t="s">
        <v>30</v>
      </c>
      <c r="AH24" s="356" t="s">
        <v>30</v>
      </c>
      <c r="AI24" s="356" t="s">
        <v>30</v>
      </c>
      <c r="AJ24" s="356" t="s">
        <v>30</v>
      </c>
      <c r="AK24" s="356" t="s">
        <v>30</v>
      </c>
      <c r="AL24" s="356" t="s">
        <v>30</v>
      </c>
      <c r="AM24" s="381" t="s">
        <v>30</v>
      </c>
      <c r="AN24" s="168" t="s">
        <v>30</v>
      </c>
      <c r="AO24" s="168" t="s">
        <v>30</v>
      </c>
      <c r="AP24" s="168" t="s">
        <v>30</v>
      </c>
      <c r="AQ24" s="168" t="s">
        <v>30</v>
      </c>
      <c r="AR24" s="168" t="s">
        <v>30</v>
      </c>
      <c r="AS24" s="168" t="s">
        <v>30</v>
      </c>
      <c r="AT24" s="381" t="s">
        <v>30</v>
      </c>
      <c r="AU24" s="168" t="s">
        <v>30</v>
      </c>
      <c r="AV24" s="168" t="s">
        <v>30</v>
      </c>
      <c r="AW24" s="168" t="s">
        <v>30</v>
      </c>
      <c r="AX24" s="168" t="s">
        <v>30</v>
      </c>
      <c r="AY24" s="168" t="s">
        <v>30</v>
      </c>
      <c r="AZ24" s="168" t="s">
        <v>30</v>
      </c>
    </row>
    <row r="25" spans="2:52" x14ac:dyDescent="0.2">
      <c r="B25" s="216" t="s">
        <v>15</v>
      </c>
      <c r="C25" s="381">
        <v>1250</v>
      </c>
      <c r="D25" s="381" t="s">
        <v>30</v>
      </c>
      <c r="E25" s="356" t="s">
        <v>30</v>
      </c>
      <c r="F25" s="356" t="s">
        <v>30</v>
      </c>
      <c r="G25" s="356" t="s">
        <v>30</v>
      </c>
      <c r="H25" s="356" t="s">
        <v>30</v>
      </c>
      <c r="I25" s="356" t="s">
        <v>30</v>
      </c>
      <c r="J25" s="356" t="s">
        <v>30</v>
      </c>
      <c r="K25" s="227" t="s">
        <v>30</v>
      </c>
      <c r="L25" s="356" t="s">
        <v>30</v>
      </c>
      <c r="M25" s="356" t="s">
        <v>30</v>
      </c>
      <c r="N25" s="356" t="s">
        <v>30</v>
      </c>
      <c r="O25" s="356" t="s">
        <v>30</v>
      </c>
      <c r="P25" s="356" t="s">
        <v>30</v>
      </c>
      <c r="Q25" s="168" t="s">
        <v>30</v>
      </c>
      <c r="R25" s="381" t="s">
        <v>30</v>
      </c>
      <c r="S25" s="356" t="s">
        <v>30</v>
      </c>
      <c r="T25" s="356" t="s">
        <v>30</v>
      </c>
      <c r="U25" s="356" t="s">
        <v>30</v>
      </c>
      <c r="V25" s="356" t="s">
        <v>30</v>
      </c>
      <c r="W25" s="647" t="s">
        <v>30</v>
      </c>
      <c r="X25" s="356" t="s">
        <v>30</v>
      </c>
      <c r="Y25" s="657" t="s">
        <v>30</v>
      </c>
      <c r="Z25" s="356" t="s">
        <v>30</v>
      </c>
      <c r="AA25" s="356" t="s">
        <v>30</v>
      </c>
      <c r="AB25" s="356" t="s">
        <v>30</v>
      </c>
      <c r="AC25" s="356" t="s">
        <v>30</v>
      </c>
      <c r="AD25" s="356" t="s">
        <v>30</v>
      </c>
      <c r="AE25" s="356" t="s">
        <v>30</v>
      </c>
      <c r="AF25" s="381" t="s">
        <v>30</v>
      </c>
      <c r="AG25" s="356" t="s">
        <v>30</v>
      </c>
      <c r="AH25" s="356" t="s">
        <v>30</v>
      </c>
      <c r="AI25" s="356" t="s">
        <v>30</v>
      </c>
      <c r="AJ25" s="356" t="s">
        <v>30</v>
      </c>
      <c r="AK25" s="356" t="s">
        <v>30</v>
      </c>
      <c r="AL25" s="356" t="s">
        <v>30</v>
      </c>
      <c r="AM25" s="381">
        <v>1250</v>
      </c>
      <c r="AN25" s="356">
        <v>170</v>
      </c>
      <c r="AO25" s="356">
        <v>8</v>
      </c>
      <c r="AP25" s="356">
        <v>195</v>
      </c>
      <c r="AQ25" s="356">
        <v>873</v>
      </c>
      <c r="AR25" s="356">
        <v>4</v>
      </c>
      <c r="AS25" s="168" t="s">
        <v>30</v>
      </c>
      <c r="AT25" s="381" t="s">
        <v>30</v>
      </c>
      <c r="AU25" s="168" t="s">
        <v>30</v>
      </c>
      <c r="AV25" s="168" t="s">
        <v>30</v>
      </c>
      <c r="AW25" s="168" t="s">
        <v>30</v>
      </c>
      <c r="AX25" s="168" t="s">
        <v>30</v>
      </c>
      <c r="AY25" s="168" t="s">
        <v>30</v>
      </c>
      <c r="AZ25" s="168" t="s">
        <v>30</v>
      </c>
    </row>
    <row r="26" spans="2:52" x14ac:dyDescent="0.2">
      <c r="B26" s="216" t="s">
        <v>16</v>
      </c>
      <c r="C26" s="381">
        <v>458</v>
      </c>
      <c r="D26" s="381" t="s">
        <v>30</v>
      </c>
      <c r="E26" s="356" t="s">
        <v>30</v>
      </c>
      <c r="F26" s="356" t="s">
        <v>30</v>
      </c>
      <c r="G26" s="356" t="s">
        <v>30</v>
      </c>
      <c r="H26" s="356" t="s">
        <v>30</v>
      </c>
      <c r="I26" s="356" t="s">
        <v>30</v>
      </c>
      <c r="J26" s="356" t="s">
        <v>30</v>
      </c>
      <c r="K26" s="75">
        <v>329</v>
      </c>
      <c r="L26" s="295">
        <v>37</v>
      </c>
      <c r="M26" s="295">
        <v>12</v>
      </c>
      <c r="N26" s="295">
        <v>88</v>
      </c>
      <c r="O26" s="356">
        <v>183</v>
      </c>
      <c r="P26" s="356">
        <v>9</v>
      </c>
      <c r="Q26" s="168" t="s">
        <v>30</v>
      </c>
      <c r="R26" s="381" t="s">
        <v>30</v>
      </c>
      <c r="S26" s="356" t="s">
        <v>30</v>
      </c>
      <c r="T26" s="356" t="s">
        <v>30</v>
      </c>
      <c r="U26" s="356" t="s">
        <v>30</v>
      </c>
      <c r="V26" s="356" t="s">
        <v>30</v>
      </c>
      <c r="W26" s="647" t="s">
        <v>30</v>
      </c>
      <c r="X26" s="356" t="s">
        <v>30</v>
      </c>
      <c r="Y26" s="657" t="s">
        <v>30</v>
      </c>
      <c r="Z26" s="356" t="s">
        <v>30</v>
      </c>
      <c r="AA26" s="356" t="s">
        <v>30</v>
      </c>
      <c r="AB26" s="356" t="s">
        <v>30</v>
      </c>
      <c r="AC26" s="356" t="s">
        <v>30</v>
      </c>
      <c r="AD26" s="356" t="s">
        <v>30</v>
      </c>
      <c r="AE26" s="356" t="s">
        <v>30</v>
      </c>
      <c r="AF26" s="401">
        <v>129</v>
      </c>
      <c r="AG26" s="295">
        <v>19</v>
      </c>
      <c r="AH26" s="356" t="s">
        <v>30</v>
      </c>
      <c r="AI26" s="356" t="s">
        <v>30</v>
      </c>
      <c r="AJ26" s="356">
        <v>110</v>
      </c>
      <c r="AK26" s="356" t="s">
        <v>30</v>
      </c>
      <c r="AL26" s="356" t="s">
        <v>30</v>
      </c>
      <c r="AM26" s="381" t="s">
        <v>30</v>
      </c>
      <c r="AN26" s="356" t="s">
        <v>30</v>
      </c>
      <c r="AO26" s="356" t="s">
        <v>30</v>
      </c>
      <c r="AP26" s="356" t="s">
        <v>30</v>
      </c>
      <c r="AQ26" s="356" t="s">
        <v>30</v>
      </c>
      <c r="AR26" s="356" t="s">
        <v>30</v>
      </c>
      <c r="AS26" s="168" t="s">
        <v>30</v>
      </c>
      <c r="AT26" s="381" t="s">
        <v>30</v>
      </c>
      <c r="AU26" s="168" t="s">
        <v>30</v>
      </c>
      <c r="AV26" s="168" t="s">
        <v>30</v>
      </c>
      <c r="AW26" s="168" t="s">
        <v>30</v>
      </c>
      <c r="AX26" s="168" t="s">
        <v>30</v>
      </c>
      <c r="AY26" s="168" t="s">
        <v>30</v>
      </c>
      <c r="AZ26" s="168" t="s">
        <v>30</v>
      </c>
    </row>
    <row r="27" spans="2:52" x14ac:dyDescent="0.2">
      <c r="B27" s="216" t="s">
        <v>17</v>
      </c>
      <c r="C27" s="381">
        <v>422</v>
      </c>
      <c r="D27" s="381" t="s">
        <v>30</v>
      </c>
      <c r="E27" s="356" t="s">
        <v>30</v>
      </c>
      <c r="F27" s="356" t="s">
        <v>30</v>
      </c>
      <c r="G27" s="356" t="s">
        <v>30</v>
      </c>
      <c r="H27" s="356" t="s">
        <v>30</v>
      </c>
      <c r="I27" s="356" t="s">
        <v>30</v>
      </c>
      <c r="J27" s="356" t="s">
        <v>30</v>
      </c>
      <c r="K27" s="75">
        <v>96</v>
      </c>
      <c r="L27" s="295">
        <v>9</v>
      </c>
      <c r="M27" s="356" t="s">
        <v>30</v>
      </c>
      <c r="N27" s="356">
        <v>5</v>
      </c>
      <c r="O27" s="356">
        <v>82</v>
      </c>
      <c r="P27" s="356" t="s">
        <v>30</v>
      </c>
      <c r="Q27" s="168" t="s">
        <v>30</v>
      </c>
      <c r="R27" s="381" t="s">
        <v>30</v>
      </c>
      <c r="S27" s="356" t="s">
        <v>30</v>
      </c>
      <c r="T27" s="356" t="s">
        <v>30</v>
      </c>
      <c r="U27" s="356" t="s">
        <v>30</v>
      </c>
      <c r="V27" s="356" t="s">
        <v>30</v>
      </c>
      <c r="W27" s="647" t="s">
        <v>30</v>
      </c>
      <c r="X27" s="356" t="s">
        <v>30</v>
      </c>
      <c r="Y27" s="415">
        <v>20</v>
      </c>
      <c r="Z27" s="356" t="s">
        <v>30</v>
      </c>
      <c r="AA27" s="356" t="s">
        <v>30</v>
      </c>
      <c r="AB27" s="356">
        <v>5</v>
      </c>
      <c r="AC27" s="356">
        <v>15</v>
      </c>
      <c r="AD27" s="356" t="s">
        <v>30</v>
      </c>
      <c r="AE27" s="356" t="s">
        <v>30</v>
      </c>
      <c r="AF27" s="381" t="s">
        <v>30</v>
      </c>
      <c r="AG27" s="356" t="s">
        <v>30</v>
      </c>
      <c r="AH27" s="356" t="s">
        <v>30</v>
      </c>
      <c r="AI27" s="356" t="s">
        <v>30</v>
      </c>
      <c r="AJ27" s="356" t="s">
        <v>30</v>
      </c>
      <c r="AK27" s="356" t="s">
        <v>30</v>
      </c>
      <c r="AL27" s="356" t="s">
        <v>30</v>
      </c>
      <c r="AM27" s="401">
        <v>306</v>
      </c>
      <c r="AN27" s="295">
        <v>47</v>
      </c>
      <c r="AO27" s="356" t="s">
        <v>30</v>
      </c>
      <c r="AP27" s="356">
        <v>81</v>
      </c>
      <c r="AQ27" s="295">
        <v>178</v>
      </c>
      <c r="AR27" s="356" t="s">
        <v>30</v>
      </c>
      <c r="AS27" s="168" t="s">
        <v>30</v>
      </c>
      <c r="AT27" s="381" t="s">
        <v>30</v>
      </c>
      <c r="AU27" s="168" t="s">
        <v>30</v>
      </c>
      <c r="AV27" s="168" t="s">
        <v>30</v>
      </c>
      <c r="AW27" s="168" t="s">
        <v>30</v>
      </c>
      <c r="AX27" s="168" t="s">
        <v>30</v>
      </c>
      <c r="AY27" s="168" t="s">
        <v>30</v>
      </c>
      <c r="AZ27" s="168" t="s">
        <v>30</v>
      </c>
    </row>
    <row r="28" spans="2:52" x14ac:dyDescent="0.2">
      <c r="B28" s="216" t="s">
        <v>18</v>
      </c>
      <c r="C28" s="381">
        <v>100</v>
      </c>
      <c r="D28" s="381" t="s">
        <v>30</v>
      </c>
      <c r="E28" s="356" t="s">
        <v>30</v>
      </c>
      <c r="F28" s="356" t="s">
        <v>30</v>
      </c>
      <c r="G28" s="356" t="s">
        <v>30</v>
      </c>
      <c r="H28" s="356" t="s">
        <v>30</v>
      </c>
      <c r="I28" s="356" t="s">
        <v>30</v>
      </c>
      <c r="J28" s="356" t="s">
        <v>30</v>
      </c>
      <c r="K28" s="227" t="s">
        <v>30</v>
      </c>
      <c r="L28" s="356" t="s">
        <v>30</v>
      </c>
      <c r="M28" s="356" t="s">
        <v>30</v>
      </c>
      <c r="N28" s="356" t="s">
        <v>30</v>
      </c>
      <c r="O28" s="356" t="s">
        <v>30</v>
      </c>
      <c r="P28" s="356" t="s">
        <v>30</v>
      </c>
      <c r="Q28" s="168" t="s">
        <v>30</v>
      </c>
      <c r="R28" s="381" t="s">
        <v>30</v>
      </c>
      <c r="S28" s="356" t="s">
        <v>30</v>
      </c>
      <c r="T28" s="356" t="s">
        <v>30</v>
      </c>
      <c r="U28" s="356" t="s">
        <v>30</v>
      </c>
      <c r="V28" s="356" t="s">
        <v>30</v>
      </c>
      <c r="W28" s="647" t="s">
        <v>30</v>
      </c>
      <c r="X28" s="356" t="s">
        <v>30</v>
      </c>
      <c r="Y28" s="415">
        <v>100</v>
      </c>
      <c r="Z28" s="356">
        <v>4</v>
      </c>
      <c r="AA28" s="356" t="s">
        <v>30</v>
      </c>
      <c r="AB28" s="356" t="s">
        <v>30</v>
      </c>
      <c r="AC28" s="356">
        <v>96</v>
      </c>
      <c r="AD28" s="356" t="s">
        <v>30</v>
      </c>
      <c r="AE28" s="356" t="s">
        <v>30</v>
      </c>
      <c r="AF28" s="381" t="s">
        <v>30</v>
      </c>
      <c r="AG28" s="356" t="s">
        <v>30</v>
      </c>
      <c r="AH28" s="356" t="s">
        <v>30</v>
      </c>
      <c r="AI28" s="356" t="s">
        <v>30</v>
      </c>
      <c r="AJ28" s="356" t="s">
        <v>30</v>
      </c>
      <c r="AK28" s="356" t="s">
        <v>30</v>
      </c>
      <c r="AL28" s="356" t="s">
        <v>30</v>
      </c>
      <c r="AM28" s="381" t="s">
        <v>30</v>
      </c>
      <c r="AN28" s="356" t="s">
        <v>30</v>
      </c>
      <c r="AO28" s="356" t="s">
        <v>30</v>
      </c>
      <c r="AP28" s="356" t="s">
        <v>30</v>
      </c>
      <c r="AQ28" s="356" t="s">
        <v>30</v>
      </c>
      <c r="AR28" s="356" t="s">
        <v>30</v>
      </c>
      <c r="AS28" s="168" t="s">
        <v>30</v>
      </c>
      <c r="AT28" s="381" t="s">
        <v>30</v>
      </c>
      <c r="AU28" s="168" t="s">
        <v>30</v>
      </c>
      <c r="AV28" s="168" t="s">
        <v>30</v>
      </c>
      <c r="AW28" s="168" t="s">
        <v>30</v>
      </c>
      <c r="AX28" s="168" t="s">
        <v>30</v>
      </c>
      <c r="AY28" s="168" t="s">
        <v>30</v>
      </c>
      <c r="AZ28" s="168" t="s">
        <v>30</v>
      </c>
    </row>
    <row r="29" spans="2:52" x14ac:dyDescent="0.2">
      <c r="B29" s="216" t="s">
        <v>19</v>
      </c>
      <c r="C29" s="381">
        <v>391</v>
      </c>
      <c r="D29" s="381" t="s">
        <v>30</v>
      </c>
      <c r="E29" s="356" t="s">
        <v>30</v>
      </c>
      <c r="F29" s="356" t="s">
        <v>30</v>
      </c>
      <c r="G29" s="356" t="s">
        <v>30</v>
      </c>
      <c r="H29" s="356" t="s">
        <v>30</v>
      </c>
      <c r="I29" s="356" t="s">
        <v>30</v>
      </c>
      <c r="J29" s="356" t="s">
        <v>30</v>
      </c>
      <c r="K29" s="75">
        <v>391</v>
      </c>
      <c r="L29" s="295">
        <v>13</v>
      </c>
      <c r="M29" s="356">
        <v>63</v>
      </c>
      <c r="N29" s="295">
        <v>171</v>
      </c>
      <c r="O29" s="356">
        <v>144</v>
      </c>
      <c r="P29" s="356" t="s">
        <v>30</v>
      </c>
      <c r="Q29" s="168" t="s">
        <v>30</v>
      </c>
      <c r="R29" s="381" t="s">
        <v>30</v>
      </c>
      <c r="S29" s="356" t="s">
        <v>30</v>
      </c>
      <c r="T29" s="356" t="s">
        <v>30</v>
      </c>
      <c r="U29" s="356" t="s">
        <v>30</v>
      </c>
      <c r="V29" s="356" t="s">
        <v>30</v>
      </c>
      <c r="W29" s="647" t="s">
        <v>30</v>
      </c>
      <c r="X29" s="356" t="s">
        <v>30</v>
      </c>
      <c r="Y29" s="657" t="s">
        <v>30</v>
      </c>
      <c r="Z29" s="356" t="s">
        <v>30</v>
      </c>
      <c r="AA29" s="356" t="s">
        <v>30</v>
      </c>
      <c r="AB29" s="356" t="s">
        <v>30</v>
      </c>
      <c r="AC29" s="356" t="s">
        <v>30</v>
      </c>
      <c r="AD29" s="356" t="s">
        <v>30</v>
      </c>
      <c r="AE29" s="356" t="s">
        <v>30</v>
      </c>
      <c r="AF29" s="381" t="s">
        <v>30</v>
      </c>
      <c r="AG29" s="356" t="s">
        <v>30</v>
      </c>
      <c r="AH29" s="356" t="s">
        <v>30</v>
      </c>
      <c r="AI29" s="356" t="s">
        <v>30</v>
      </c>
      <c r="AJ29" s="356" t="s">
        <v>30</v>
      </c>
      <c r="AK29" s="356" t="s">
        <v>30</v>
      </c>
      <c r="AL29" s="356" t="s">
        <v>30</v>
      </c>
      <c r="AM29" s="381" t="s">
        <v>30</v>
      </c>
      <c r="AN29" s="356" t="s">
        <v>30</v>
      </c>
      <c r="AO29" s="356" t="s">
        <v>30</v>
      </c>
      <c r="AP29" s="356" t="s">
        <v>30</v>
      </c>
      <c r="AQ29" s="356" t="s">
        <v>30</v>
      </c>
      <c r="AR29" s="356" t="s">
        <v>30</v>
      </c>
      <c r="AS29" s="168" t="s">
        <v>30</v>
      </c>
      <c r="AT29" s="381" t="s">
        <v>30</v>
      </c>
      <c r="AU29" s="168" t="s">
        <v>30</v>
      </c>
      <c r="AV29" s="168" t="s">
        <v>30</v>
      </c>
      <c r="AW29" s="168" t="s">
        <v>30</v>
      </c>
      <c r="AX29" s="168" t="s">
        <v>30</v>
      </c>
      <c r="AY29" s="168" t="s">
        <v>30</v>
      </c>
      <c r="AZ29" s="168" t="s">
        <v>30</v>
      </c>
    </row>
    <row r="30" spans="2:52" x14ac:dyDescent="0.2">
      <c r="B30" s="216" t="s">
        <v>20</v>
      </c>
      <c r="C30" s="381">
        <v>212</v>
      </c>
      <c r="D30" s="381" t="s">
        <v>30</v>
      </c>
      <c r="E30" s="356" t="s">
        <v>30</v>
      </c>
      <c r="F30" s="356" t="s">
        <v>30</v>
      </c>
      <c r="G30" s="356" t="s">
        <v>30</v>
      </c>
      <c r="H30" s="356" t="s">
        <v>30</v>
      </c>
      <c r="I30" s="356" t="s">
        <v>30</v>
      </c>
      <c r="J30" s="356" t="s">
        <v>30</v>
      </c>
      <c r="K30" s="227" t="s">
        <v>30</v>
      </c>
      <c r="L30" s="356" t="s">
        <v>30</v>
      </c>
      <c r="M30" s="356" t="s">
        <v>30</v>
      </c>
      <c r="N30" s="356" t="s">
        <v>30</v>
      </c>
      <c r="O30" s="356" t="s">
        <v>30</v>
      </c>
      <c r="P30" s="356" t="s">
        <v>30</v>
      </c>
      <c r="Q30" s="168" t="s">
        <v>30</v>
      </c>
      <c r="R30" s="401">
        <v>212</v>
      </c>
      <c r="S30" s="356">
        <v>8</v>
      </c>
      <c r="T30" s="356" t="s">
        <v>30</v>
      </c>
      <c r="U30" s="356" t="s">
        <v>30</v>
      </c>
      <c r="V30" s="356">
        <v>204</v>
      </c>
      <c r="W30" s="647" t="s">
        <v>30</v>
      </c>
      <c r="X30" s="356" t="s">
        <v>30</v>
      </c>
      <c r="Y30" s="657" t="s">
        <v>30</v>
      </c>
      <c r="Z30" s="356" t="s">
        <v>30</v>
      </c>
      <c r="AA30" s="356" t="s">
        <v>30</v>
      </c>
      <c r="AB30" s="356" t="s">
        <v>30</v>
      </c>
      <c r="AC30" s="356" t="s">
        <v>30</v>
      </c>
      <c r="AD30" s="356" t="s">
        <v>30</v>
      </c>
      <c r="AE30" s="356" t="s">
        <v>30</v>
      </c>
      <c r="AF30" s="381" t="s">
        <v>30</v>
      </c>
      <c r="AG30" s="356" t="s">
        <v>30</v>
      </c>
      <c r="AH30" s="356" t="s">
        <v>30</v>
      </c>
      <c r="AI30" s="356" t="s">
        <v>30</v>
      </c>
      <c r="AJ30" s="356" t="s">
        <v>30</v>
      </c>
      <c r="AK30" s="356" t="s">
        <v>30</v>
      </c>
      <c r="AL30" s="356" t="s">
        <v>30</v>
      </c>
      <c r="AM30" s="381" t="s">
        <v>30</v>
      </c>
      <c r="AN30" s="356" t="s">
        <v>30</v>
      </c>
      <c r="AO30" s="356" t="s">
        <v>30</v>
      </c>
      <c r="AP30" s="356" t="s">
        <v>30</v>
      </c>
      <c r="AQ30" s="356" t="s">
        <v>30</v>
      </c>
      <c r="AR30" s="356" t="s">
        <v>30</v>
      </c>
      <c r="AS30" s="168" t="s">
        <v>30</v>
      </c>
      <c r="AT30" s="381" t="s">
        <v>30</v>
      </c>
      <c r="AU30" s="168" t="s">
        <v>30</v>
      </c>
      <c r="AV30" s="168" t="s">
        <v>30</v>
      </c>
      <c r="AW30" s="168" t="s">
        <v>30</v>
      </c>
      <c r="AX30" s="168" t="s">
        <v>30</v>
      </c>
      <c r="AY30" s="168" t="s">
        <v>30</v>
      </c>
      <c r="AZ30" s="168" t="s">
        <v>30</v>
      </c>
    </row>
    <row r="31" spans="2:52" x14ac:dyDescent="0.2">
      <c r="B31" s="216" t="s">
        <v>21</v>
      </c>
      <c r="C31" s="381">
        <v>1180</v>
      </c>
      <c r="D31" s="381" t="s">
        <v>30</v>
      </c>
      <c r="E31" s="356" t="s">
        <v>30</v>
      </c>
      <c r="F31" s="356" t="s">
        <v>30</v>
      </c>
      <c r="G31" s="356" t="s">
        <v>30</v>
      </c>
      <c r="H31" s="356" t="s">
        <v>30</v>
      </c>
      <c r="I31" s="356" t="s">
        <v>30</v>
      </c>
      <c r="J31" s="356" t="s">
        <v>30</v>
      </c>
      <c r="K31" s="75">
        <v>94</v>
      </c>
      <c r="L31" s="356" t="s">
        <v>30</v>
      </c>
      <c r="M31" s="356" t="s">
        <v>30</v>
      </c>
      <c r="N31" s="356">
        <v>16</v>
      </c>
      <c r="O31" s="356">
        <v>78</v>
      </c>
      <c r="P31" s="356" t="s">
        <v>30</v>
      </c>
      <c r="Q31" s="168" t="s">
        <v>30</v>
      </c>
      <c r="R31" s="401">
        <v>71</v>
      </c>
      <c r="S31" s="356" t="s">
        <v>30</v>
      </c>
      <c r="T31" s="356" t="s">
        <v>30</v>
      </c>
      <c r="U31" s="356" t="s">
        <v>30</v>
      </c>
      <c r="V31" s="356">
        <v>71</v>
      </c>
      <c r="W31" s="647" t="s">
        <v>30</v>
      </c>
      <c r="X31" s="356" t="s">
        <v>30</v>
      </c>
      <c r="Y31" s="415">
        <v>959</v>
      </c>
      <c r="Z31" s="356">
        <v>24</v>
      </c>
      <c r="AA31" s="356">
        <v>43</v>
      </c>
      <c r="AB31" s="356">
        <v>45</v>
      </c>
      <c r="AC31" s="356">
        <v>847</v>
      </c>
      <c r="AD31" s="356" t="s">
        <v>30</v>
      </c>
      <c r="AE31" s="356" t="s">
        <v>30</v>
      </c>
      <c r="AF31" s="401">
        <v>24</v>
      </c>
      <c r="AG31" s="356" t="s">
        <v>30</v>
      </c>
      <c r="AH31" s="356" t="s">
        <v>30</v>
      </c>
      <c r="AI31" s="356" t="s">
        <v>30</v>
      </c>
      <c r="AJ31" s="356">
        <v>24</v>
      </c>
      <c r="AK31" s="356" t="s">
        <v>30</v>
      </c>
      <c r="AL31" s="356" t="s">
        <v>30</v>
      </c>
      <c r="AM31" s="381" t="s">
        <v>30</v>
      </c>
      <c r="AN31" s="356" t="s">
        <v>30</v>
      </c>
      <c r="AO31" s="356" t="s">
        <v>30</v>
      </c>
      <c r="AP31" s="356" t="s">
        <v>30</v>
      </c>
      <c r="AQ31" s="356" t="s">
        <v>30</v>
      </c>
      <c r="AR31" s="356" t="s">
        <v>30</v>
      </c>
      <c r="AS31" s="168" t="s">
        <v>30</v>
      </c>
      <c r="AT31" s="401">
        <v>32</v>
      </c>
      <c r="AU31" s="168" t="s">
        <v>30</v>
      </c>
      <c r="AV31" s="168" t="s">
        <v>30</v>
      </c>
      <c r="AW31" s="168" t="s">
        <v>30</v>
      </c>
      <c r="AX31" s="356">
        <v>32</v>
      </c>
      <c r="AY31" s="168" t="s">
        <v>30</v>
      </c>
      <c r="AZ31" s="168" t="s">
        <v>30</v>
      </c>
    </row>
    <row r="32" spans="2:52" x14ac:dyDescent="0.2">
      <c r="B32" s="216" t="s">
        <v>22</v>
      </c>
      <c r="C32" s="381">
        <v>133</v>
      </c>
      <c r="D32" s="381" t="s">
        <v>30</v>
      </c>
      <c r="E32" s="356" t="s">
        <v>30</v>
      </c>
      <c r="F32" s="356" t="s">
        <v>30</v>
      </c>
      <c r="G32" s="356" t="s">
        <v>30</v>
      </c>
      <c r="H32" s="356" t="s">
        <v>30</v>
      </c>
      <c r="I32" s="356" t="s">
        <v>30</v>
      </c>
      <c r="J32" s="356" t="s">
        <v>30</v>
      </c>
      <c r="K32" s="227" t="s">
        <v>30</v>
      </c>
      <c r="L32" s="356" t="s">
        <v>30</v>
      </c>
      <c r="M32" s="356" t="s">
        <v>30</v>
      </c>
      <c r="N32" s="356" t="s">
        <v>30</v>
      </c>
      <c r="O32" s="356" t="s">
        <v>30</v>
      </c>
      <c r="P32" s="356" t="s">
        <v>30</v>
      </c>
      <c r="Q32" s="168" t="s">
        <v>30</v>
      </c>
      <c r="R32" s="381" t="s">
        <v>30</v>
      </c>
      <c r="S32" s="356" t="s">
        <v>30</v>
      </c>
      <c r="T32" s="356" t="s">
        <v>30</v>
      </c>
      <c r="U32" s="356" t="s">
        <v>30</v>
      </c>
      <c r="V32" s="356" t="s">
        <v>30</v>
      </c>
      <c r="W32" s="647" t="s">
        <v>30</v>
      </c>
      <c r="X32" s="356" t="s">
        <v>30</v>
      </c>
      <c r="Y32" s="415">
        <v>133</v>
      </c>
      <c r="Z32" s="356" t="s">
        <v>30</v>
      </c>
      <c r="AA32" s="356" t="s">
        <v>30</v>
      </c>
      <c r="AB32" s="356">
        <v>132</v>
      </c>
      <c r="AC32" s="356">
        <v>1</v>
      </c>
      <c r="AD32" s="356" t="s">
        <v>30</v>
      </c>
      <c r="AE32" s="356" t="s">
        <v>30</v>
      </c>
      <c r="AF32" s="381" t="s">
        <v>30</v>
      </c>
      <c r="AG32" s="356" t="s">
        <v>30</v>
      </c>
      <c r="AH32" s="356" t="s">
        <v>30</v>
      </c>
      <c r="AI32" s="356" t="s">
        <v>30</v>
      </c>
      <c r="AJ32" s="356" t="s">
        <v>30</v>
      </c>
      <c r="AK32" s="356" t="s">
        <v>30</v>
      </c>
      <c r="AL32" s="356" t="s">
        <v>30</v>
      </c>
      <c r="AM32" s="381" t="s">
        <v>30</v>
      </c>
      <c r="AN32" s="356" t="s">
        <v>30</v>
      </c>
      <c r="AO32" s="356" t="s">
        <v>30</v>
      </c>
      <c r="AP32" s="356" t="s">
        <v>30</v>
      </c>
      <c r="AQ32" s="356" t="s">
        <v>30</v>
      </c>
      <c r="AR32" s="356" t="s">
        <v>30</v>
      </c>
      <c r="AS32" s="168" t="s">
        <v>30</v>
      </c>
      <c r="AT32" s="381" t="s">
        <v>30</v>
      </c>
      <c r="AU32" s="168" t="s">
        <v>30</v>
      </c>
      <c r="AV32" s="168" t="s">
        <v>30</v>
      </c>
      <c r="AW32" s="168" t="s">
        <v>30</v>
      </c>
      <c r="AX32" s="168" t="s">
        <v>30</v>
      </c>
      <c r="AY32" s="168" t="s">
        <v>30</v>
      </c>
      <c r="AZ32" s="168" t="s">
        <v>30</v>
      </c>
    </row>
    <row r="33" spans="2:52" x14ac:dyDescent="0.2">
      <c r="B33" s="216" t="s">
        <v>23</v>
      </c>
      <c r="C33" s="381">
        <v>236</v>
      </c>
      <c r="D33" s="381" t="s">
        <v>30</v>
      </c>
      <c r="E33" s="356" t="s">
        <v>30</v>
      </c>
      <c r="F33" s="356" t="s">
        <v>30</v>
      </c>
      <c r="G33" s="356" t="s">
        <v>30</v>
      </c>
      <c r="H33" s="356" t="s">
        <v>30</v>
      </c>
      <c r="I33" s="356" t="s">
        <v>30</v>
      </c>
      <c r="J33" s="356" t="s">
        <v>30</v>
      </c>
      <c r="K33" s="75">
        <v>236</v>
      </c>
      <c r="L33" s="295">
        <v>20</v>
      </c>
      <c r="M33" s="295">
        <v>59</v>
      </c>
      <c r="N33" s="295">
        <v>60</v>
      </c>
      <c r="O33" s="356">
        <v>97</v>
      </c>
      <c r="P33" s="356">
        <v>0</v>
      </c>
      <c r="Q33" s="168" t="s">
        <v>30</v>
      </c>
      <c r="R33" s="381" t="s">
        <v>30</v>
      </c>
      <c r="S33" s="356" t="s">
        <v>30</v>
      </c>
      <c r="T33" s="356" t="s">
        <v>30</v>
      </c>
      <c r="U33" s="356" t="s">
        <v>30</v>
      </c>
      <c r="V33" s="356" t="s">
        <v>30</v>
      </c>
      <c r="W33" s="647" t="s">
        <v>30</v>
      </c>
      <c r="X33" s="356" t="s">
        <v>30</v>
      </c>
      <c r="Y33" s="657" t="s">
        <v>30</v>
      </c>
      <c r="Z33" s="356" t="s">
        <v>30</v>
      </c>
      <c r="AA33" s="356" t="s">
        <v>30</v>
      </c>
      <c r="AB33" s="356" t="s">
        <v>30</v>
      </c>
      <c r="AC33" s="356" t="s">
        <v>30</v>
      </c>
      <c r="AD33" s="356" t="s">
        <v>30</v>
      </c>
      <c r="AE33" s="356" t="s">
        <v>30</v>
      </c>
      <c r="AF33" s="381" t="s">
        <v>30</v>
      </c>
      <c r="AG33" s="356" t="s">
        <v>30</v>
      </c>
      <c r="AH33" s="356" t="s">
        <v>30</v>
      </c>
      <c r="AI33" s="356" t="s">
        <v>30</v>
      </c>
      <c r="AJ33" s="356" t="s">
        <v>30</v>
      </c>
      <c r="AK33" s="356" t="s">
        <v>30</v>
      </c>
      <c r="AL33" s="356" t="s">
        <v>30</v>
      </c>
      <c r="AM33" s="381" t="s">
        <v>30</v>
      </c>
      <c r="AN33" s="356" t="s">
        <v>30</v>
      </c>
      <c r="AO33" s="356" t="s">
        <v>30</v>
      </c>
      <c r="AP33" s="356" t="s">
        <v>30</v>
      </c>
      <c r="AQ33" s="356" t="s">
        <v>30</v>
      </c>
      <c r="AR33" s="356" t="s">
        <v>30</v>
      </c>
      <c r="AS33" s="168" t="s">
        <v>30</v>
      </c>
      <c r="AT33" s="381" t="s">
        <v>30</v>
      </c>
      <c r="AU33" s="168" t="s">
        <v>30</v>
      </c>
      <c r="AV33" s="168" t="s">
        <v>30</v>
      </c>
      <c r="AW33" s="168" t="s">
        <v>30</v>
      </c>
      <c r="AX33" s="168" t="s">
        <v>30</v>
      </c>
      <c r="AY33" s="168" t="s">
        <v>30</v>
      </c>
      <c r="AZ33" s="168" t="s">
        <v>30</v>
      </c>
    </row>
    <row r="34" spans="2:52" x14ac:dyDescent="0.2">
      <c r="B34" s="216" t="s">
        <v>24</v>
      </c>
      <c r="C34" s="381">
        <v>238</v>
      </c>
      <c r="D34" s="381" t="s">
        <v>30</v>
      </c>
      <c r="E34" s="356" t="s">
        <v>30</v>
      </c>
      <c r="F34" s="356" t="s">
        <v>30</v>
      </c>
      <c r="G34" s="356" t="s">
        <v>30</v>
      </c>
      <c r="H34" s="356" t="s">
        <v>30</v>
      </c>
      <c r="I34" s="356" t="s">
        <v>30</v>
      </c>
      <c r="J34" s="356" t="s">
        <v>30</v>
      </c>
      <c r="K34" s="227" t="s">
        <v>30</v>
      </c>
      <c r="L34" s="356" t="s">
        <v>30</v>
      </c>
      <c r="M34" s="356" t="s">
        <v>30</v>
      </c>
      <c r="N34" s="356" t="s">
        <v>30</v>
      </c>
      <c r="O34" s="356" t="s">
        <v>30</v>
      </c>
      <c r="P34" s="356" t="s">
        <v>30</v>
      </c>
      <c r="Q34" s="168" t="s">
        <v>30</v>
      </c>
      <c r="R34" s="401">
        <v>238</v>
      </c>
      <c r="S34" s="356">
        <v>12</v>
      </c>
      <c r="T34" s="356" t="s">
        <v>30</v>
      </c>
      <c r="U34" s="356">
        <v>41</v>
      </c>
      <c r="V34" s="356">
        <v>169</v>
      </c>
      <c r="W34" s="647">
        <v>16</v>
      </c>
      <c r="X34" s="356" t="s">
        <v>30</v>
      </c>
      <c r="Y34" s="657" t="s">
        <v>30</v>
      </c>
      <c r="Z34" s="356" t="s">
        <v>30</v>
      </c>
      <c r="AA34" s="356" t="s">
        <v>30</v>
      </c>
      <c r="AB34" s="356" t="s">
        <v>30</v>
      </c>
      <c r="AC34" s="356" t="s">
        <v>30</v>
      </c>
      <c r="AD34" s="356" t="s">
        <v>30</v>
      </c>
      <c r="AE34" s="356" t="s">
        <v>30</v>
      </c>
      <c r="AF34" s="381" t="s">
        <v>30</v>
      </c>
      <c r="AG34" s="356" t="s">
        <v>30</v>
      </c>
      <c r="AH34" s="356" t="s">
        <v>30</v>
      </c>
      <c r="AI34" s="356" t="s">
        <v>30</v>
      </c>
      <c r="AJ34" s="356" t="s">
        <v>30</v>
      </c>
      <c r="AK34" s="356" t="s">
        <v>30</v>
      </c>
      <c r="AL34" s="356" t="s">
        <v>30</v>
      </c>
      <c r="AM34" s="381" t="s">
        <v>30</v>
      </c>
      <c r="AN34" s="356" t="s">
        <v>30</v>
      </c>
      <c r="AO34" s="356" t="s">
        <v>30</v>
      </c>
      <c r="AP34" s="356" t="s">
        <v>30</v>
      </c>
      <c r="AQ34" s="356" t="s">
        <v>30</v>
      </c>
      <c r="AR34" s="356" t="s">
        <v>30</v>
      </c>
      <c r="AS34" s="168" t="s">
        <v>30</v>
      </c>
      <c r="AT34" s="381" t="s">
        <v>30</v>
      </c>
      <c r="AU34" s="168" t="s">
        <v>30</v>
      </c>
      <c r="AV34" s="168" t="s">
        <v>30</v>
      </c>
      <c r="AW34" s="168" t="s">
        <v>30</v>
      </c>
      <c r="AX34" s="168" t="s">
        <v>30</v>
      </c>
      <c r="AY34" s="168" t="s">
        <v>30</v>
      </c>
      <c r="AZ34" s="168" t="s">
        <v>30</v>
      </c>
    </row>
    <row r="35" spans="2:52" x14ac:dyDescent="0.2">
      <c r="B35" s="216" t="s">
        <v>25</v>
      </c>
      <c r="C35" s="381">
        <v>645</v>
      </c>
      <c r="D35" s="381" t="s">
        <v>30</v>
      </c>
      <c r="E35" s="356" t="s">
        <v>30</v>
      </c>
      <c r="F35" s="356" t="s">
        <v>30</v>
      </c>
      <c r="G35" s="356" t="s">
        <v>30</v>
      </c>
      <c r="H35" s="356" t="s">
        <v>30</v>
      </c>
      <c r="I35" s="356" t="s">
        <v>30</v>
      </c>
      <c r="J35" s="356" t="s">
        <v>30</v>
      </c>
      <c r="K35" s="227" t="s">
        <v>30</v>
      </c>
      <c r="L35" s="356" t="s">
        <v>30</v>
      </c>
      <c r="M35" s="356" t="s">
        <v>30</v>
      </c>
      <c r="N35" s="356" t="s">
        <v>30</v>
      </c>
      <c r="O35" s="356" t="s">
        <v>30</v>
      </c>
      <c r="P35" s="356" t="s">
        <v>30</v>
      </c>
      <c r="Q35" s="168" t="s">
        <v>30</v>
      </c>
      <c r="R35" s="381" t="s">
        <v>30</v>
      </c>
      <c r="S35" s="356" t="s">
        <v>30</v>
      </c>
      <c r="T35" s="356" t="s">
        <v>30</v>
      </c>
      <c r="U35" s="356" t="s">
        <v>30</v>
      </c>
      <c r="V35" s="356" t="s">
        <v>30</v>
      </c>
      <c r="W35" s="647" t="s">
        <v>30</v>
      </c>
      <c r="X35" s="356" t="s">
        <v>30</v>
      </c>
      <c r="Y35" s="657" t="s">
        <v>30</v>
      </c>
      <c r="Z35" s="356" t="s">
        <v>30</v>
      </c>
      <c r="AA35" s="356" t="s">
        <v>30</v>
      </c>
      <c r="AB35" s="356" t="s">
        <v>30</v>
      </c>
      <c r="AC35" s="356" t="s">
        <v>30</v>
      </c>
      <c r="AD35" s="356" t="s">
        <v>30</v>
      </c>
      <c r="AE35" s="356" t="s">
        <v>30</v>
      </c>
      <c r="AF35" s="401">
        <v>645</v>
      </c>
      <c r="AG35" s="295">
        <v>10</v>
      </c>
      <c r="AH35" s="356">
        <v>102</v>
      </c>
      <c r="AI35" s="295">
        <v>257</v>
      </c>
      <c r="AJ35" s="295">
        <v>276</v>
      </c>
      <c r="AK35" s="356" t="s">
        <v>30</v>
      </c>
      <c r="AL35" s="356" t="s">
        <v>30</v>
      </c>
      <c r="AM35" s="381" t="s">
        <v>30</v>
      </c>
      <c r="AN35" s="356" t="s">
        <v>30</v>
      </c>
      <c r="AO35" s="356" t="s">
        <v>30</v>
      </c>
      <c r="AP35" s="356" t="s">
        <v>30</v>
      </c>
      <c r="AQ35" s="356" t="s">
        <v>30</v>
      </c>
      <c r="AR35" s="356" t="s">
        <v>30</v>
      </c>
      <c r="AS35" s="168" t="s">
        <v>30</v>
      </c>
      <c r="AT35" s="381" t="s">
        <v>30</v>
      </c>
      <c r="AU35" s="168" t="s">
        <v>30</v>
      </c>
      <c r="AV35" s="168" t="s">
        <v>30</v>
      </c>
      <c r="AW35" s="168" t="s">
        <v>30</v>
      </c>
      <c r="AX35" s="168" t="s">
        <v>30</v>
      </c>
      <c r="AY35" s="168" t="s">
        <v>30</v>
      </c>
      <c r="AZ35" s="168" t="s">
        <v>30</v>
      </c>
    </row>
    <row r="36" spans="2:52" x14ac:dyDescent="0.2">
      <c r="B36" s="216" t="s">
        <v>26</v>
      </c>
      <c r="C36" s="381">
        <v>4272</v>
      </c>
      <c r="D36" s="381" t="s">
        <v>30</v>
      </c>
      <c r="E36" s="356" t="s">
        <v>30</v>
      </c>
      <c r="F36" s="356" t="s">
        <v>30</v>
      </c>
      <c r="G36" s="356" t="s">
        <v>30</v>
      </c>
      <c r="H36" s="356" t="s">
        <v>30</v>
      </c>
      <c r="I36" s="356" t="s">
        <v>30</v>
      </c>
      <c r="J36" s="356" t="s">
        <v>30</v>
      </c>
      <c r="K36" s="227" t="s">
        <v>30</v>
      </c>
      <c r="L36" s="356" t="s">
        <v>30</v>
      </c>
      <c r="M36" s="356" t="s">
        <v>30</v>
      </c>
      <c r="N36" s="356" t="s">
        <v>30</v>
      </c>
      <c r="O36" s="356" t="s">
        <v>30</v>
      </c>
      <c r="P36" s="356" t="s">
        <v>30</v>
      </c>
      <c r="Q36" s="168" t="s">
        <v>30</v>
      </c>
      <c r="R36" s="401">
        <v>4272</v>
      </c>
      <c r="S36" s="295">
        <v>241</v>
      </c>
      <c r="T36" s="356" t="s">
        <v>30</v>
      </c>
      <c r="U36" s="356">
        <v>121</v>
      </c>
      <c r="V36" s="295">
        <v>3907</v>
      </c>
      <c r="W36" s="407">
        <v>3</v>
      </c>
      <c r="X36" s="356" t="s">
        <v>30</v>
      </c>
      <c r="Y36" s="657" t="s">
        <v>30</v>
      </c>
      <c r="Z36" s="356" t="s">
        <v>30</v>
      </c>
      <c r="AA36" s="356" t="s">
        <v>30</v>
      </c>
      <c r="AB36" s="356" t="s">
        <v>30</v>
      </c>
      <c r="AC36" s="356" t="s">
        <v>30</v>
      </c>
      <c r="AD36" s="356" t="s">
        <v>30</v>
      </c>
      <c r="AE36" s="356" t="s">
        <v>30</v>
      </c>
      <c r="AF36" s="381" t="s">
        <v>30</v>
      </c>
      <c r="AG36" s="356" t="s">
        <v>30</v>
      </c>
      <c r="AH36" s="356" t="s">
        <v>30</v>
      </c>
      <c r="AI36" s="356" t="s">
        <v>30</v>
      </c>
      <c r="AJ36" s="356" t="s">
        <v>30</v>
      </c>
      <c r="AK36" s="356" t="s">
        <v>30</v>
      </c>
      <c r="AL36" s="356" t="s">
        <v>30</v>
      </c>
      <c r="AM36" s="381" t="s">
        <v>30</v>
      </c>
      <c r="AN36" s="356" t="s">
        <v>30</v>
      </c>
      <c r="AO36" s="356" t="s">
        <v>30</v>
      </c>
      <c r="AP36" s="356" t="s">
        <v>30</v>
      </c>
      <c r="AQ36" s="356" t="s">
        <v>30</v>
      </c>
      <c r="AR36" s="356" t="s">
        <v>30</v>
      </c>
      <c r="AS36" s="168" t="s">
        <v>30</v>
      </c>
      <c r="AT36" s="381" t="s">
        <v>30</v>
      </c>
      <c r="AU36" s="168" t="s">
        <v>30</v>
      </c>
      <c r="AV36" s="168" t="s">
        <v>30</v>
      </c>
      <c r="AW36" s="168" t="s">
        <v>30</v>
      </c>
      <c r="AX36" s="168" t="s">
        <v>30</v>
      </c>
      <c r="AY36" s="168" t="s">
        <v>30</v>
      </c>
      <c r="AZ36" s="168" t="s">
        <v>30</v>
      </c>
    </row>
    <row r="37" spans="2:52" x14ac:dyDescent="0.2">
      <c r="B37" s="216" t="s">
        <v>133</v>
      </c>
      <c r="C37" s="381">
        <v>102</v>
      </c>
      <c r="D37" s="401">
        <v>102</v>
      </c>
      <c r="E37" s="295">
        <v>39</v>
      </c>
      <c r="F37" s="356" t="s">
        <v>30</v>
      </c>
      <c r="G37" s="356">
        <v>9</v>
      </c>
      <c r="H37" s="295">
        <v>54</v>
      </c>
      <c r="I37" s="356" t="s">
        <v>30</v>
      </c>
      <c r="J37" s="356" t="s">
        <v>30</v>
      </c>
      <c r="K37" s="227" t="s">
        <v>30</v>
      </c>
      <c r="L37" s="356" t="s">
        <v>30</v>
      </c>
      <c r="M37" s="356" t="s">
        <v>30</v>
      </c>
      <c r="N37" s="356" t="s">
        <v>30</v>
      </c>
      <c r="O37" s="356" t="s">
        <v>30</v>
      </c>
      <c r="P37" s="356" t="s">
        <v>30</v>
      </c>
      <c r="Q37" s="168" t="s">
        <v>30</v>
      </c>
      <c r="R37" s="381" t="s">
        <v>30</v>
      </c>
      <c r="S37" s="356" t="s">
        <v>30</v>
      </c>
      <c r="T37" s="356" t="s">
        <v>30</v>
      </c>
      <c r="U37" s="356" t="s">
        <v>30</v>
      </c>
      <c r="V37" s="356" t="s">
        <v>30</v>
      </c>
      <c r="W37" s="647" t="s">
        <v>30</v>
      </c>
      <c r="X37" s="356" t="s">
        <v>30</v>
      </c>
      <c r="Y37" s="657" t="s">
        <v>30</v>
      </c>
      <c r="Z37" s="356" t="s">
        <v>30</v>
      </c>
      <c r="AA37" s="356" t="s">
        <v>30</v>
      </c>
      <c r="AB37" s="356" t="s">
        <v>30</v>
      </c>
      <c r="AC37" s="356" t="s">
        <v>30</v>
      </c>
      <c r="AD37" s="356" t="s">
        <v>30</v>
      </c>
      <c r="AE37" s="356" t="s">
        <v>30</v>
      </c>
      <c r="AF37" s="381" t="s">
        <v>30</v>
      </c>
      <c r="AG37" s="356" t="s">
        <v>30</v>
      </c>
      <c r="AH37" s="356" t="s">
        <v>30</v>
      </c>
      <c r="AI37" s="356" t="s">
        <v>30</v>
      </c>
      <c r="AJ37" s="356" t="s">
        <v>30</v>
      </c>
      <c r="AK37" s="356" t="s">
        <v>30</v>
      </c>
      <c r="AL37" s="356" t="s">
        <v>30</v>
      </c>
      <c r="AM37" s="381" t="s">
        <v>30</v>
      </c>
      <c r="AN37" s="356" t="s">
        <v>30</v>
      </c>
      <c r="AO37" s="356" t="s">
        <v>30</v>
      </c>
      <c r="AP37" s="356" t="s">
        <v>30</v>
      </c>
      <c r="AQ37" s="356" t="s">
        <v>30</v>
      </c>
      <c r="AR37" s="356" t="s">
        <v>30</v>
      </c>
      <c r="AS37" s="168" t="s">
        <v>30</v>
      </c>
      <c r="AT37" s="381" t="s">
        <v>30</v>
      </c>
      <c r="AU37" s="168" t="s">
        <v>30</v>
      </c>
      <c r="AV37" s="168" t="s">
        <v>30</v>
      </c>
      <c r="AW37" s="168" t="s">
        <v>30</v>
      </c>
      <c r="AX37" s="168" t="s">
        <v>30</v>
      </c>
      <c r="AY37" s="168" t="s">
        <v>30</v>
      </c>
      <c r="AZ37" s="168" t="s">
        <v>30</v>
      </c>
    </row>
    <row r="38" spans="2:52" x14ac:dyDescent="0.2">
      <c r="B38" s="216" t="s">
        <v>27</v>
      </c>
      <c r="C38" s="381">
        <v>617</v>
      </c>
      <c r="D38" s="401">
        <v>617</v>
      </c>
      <c r="E38" s="295">
        <v>168</v>
      </c>
      <c r="F38" s="295">
        <v>90</v>
      </c>
      <c r="G38" s="295">
        <v>144</v>
      </c>
      <c r="H38" s="295">
        <v>209</v>
      </c>
      <c r="I38" s="295">
        <v>6</v>
      </c>
      <c r="J38" s="356" t="s">
        <v>30</v>
      </c>
      <c r="K38" s="227" t="s">
        <v>30</v>
      </c>
      <c r="L38" s="356" t="s">
        <v>30</v>
      </c>
      <c r="M38" s="356" t="s">
        <v>30</v>
      </c>
      <c r="N38" s="356" t="s">
        <v>30</v>
      </c>
      <c r="O38" s="356" t="s">
        <v>30</v>
      </c>
      <c r="P38" s="356" t="s">
        <v>30</v>
      </c>
      <c r="Q38" s="168" t="s">
        <v>30</v>
      </c>
      <c r="R38" s="381" t="s">
        <v>30</v>
      </c>
      <c r="S38" s="356" t="s">
        <v>30</v>
      </c>
      <c r="T38" s="356" t="s">
        <v>30</v>
      </c>
      <c r="U38" s="356" t="s">
        <v>30</v>
      </c>
      <c r="V38" s="356" t="s">
        <v>30</v>
      </c>
      <c r="W38" s="647" t="s">
        <v>30</v>
      </c>
      <c r="X38" s="356" t="s">
        <v>30</v>
      </c>
      <c r="Y38" s="657" t="s">
        <v>30</v>
      </c>
      <c r="Z38" s="356" t="s">
        <v>30</v>
      </c>
      <c r="AA38" s="356" t="s">
        <v>30</v>
      </c>
      <c r="AB38" s="356" t="s">
        <v>30</v>
      </c>
      <c r="AC38" s="356" t="s">
        <v>30</v>
      </c>
      <c r="AD38" s="356" t="s">
        <v>30</v>
      </c>
      <c r="AE38" s="356" t="s">
        <v>30</v>
      </c>
      <c r="AF38" s="381" t="s">
        <v>30</v>
      </c>
      <c r="AG38" s="356" t="s">
        <v>30</v>
      </c>
      <c r="AH38" s="356" t="s">
        <v>30</v>
      </c>
      <c r="AI38" s="356" t="s">
        <v>30</v>
      </c>
      <c r="AJ38" s="356" t="s">
        <v>30</v>
      </c>
      <c r="AK38" s="356" t="s">
        <v>30</v>
      </c>
      <c r="AL38" s="356" t="s">
        <v>30</v>
      </c>
      <c r="AM38" s="381" t="s">
        <v>30</v>
      </c>
      <c r="AN38" s="356" t="s">
        <v>30</v>
      </c>
      <c r="AO38" s="356" t="s">
        <v>30</v>
      </c>
      <c r="AP38" s="356" t="s">
        <v>30</v>
      </c>
      <c r="AQ38" s="356" t="s">
        <v>30</v>
      </c>
      <c r="AR38" s="356" t="s">
        <v>30</v>
      </c>
      <c r="AS38" s="168" t="s">
        <v>30</v>
      </c>
      <c r="AT38" s="381" t="s">
        <v>30</v>
      </c>
      <c r="AU38" s="168" t="s">
        <v>30</v>
      </c>
      <c r="AV38" s="168" t="s">
        <v>30</v>
      </c>
      <c r="AW38" s="168" t="s">
        <v>30</v>
      </c>
      <c r="AX38" s="168" t="s">
        <v>30</v>
      </c>
      <c r="AY38" s="168" t="s">
        <v>30</v>
      </c>
      <c r="AZ38" s="168" t="s">
        <v>30</v>
      </c>
    </row>
    <row r="39" spans="2:52" x14ac:dyDescent="0.2">
      <c r="B39" s="216" t="s">
        <v>28</v>
      </c>
      <c r="C39" s="381">
        <v>267</v>
      </c>
      <c r="D39" s="381" t="s">
        <v>30</v>
      </c>
      <c r="E39" s="356" t="s">
        <v>30</v>
      </c>
      <c r="F39" s="356" t="s">
        <v>30</v>
      </c>
      <c r="G39" s="356" t="s">
        <v>30</v>
      </c>
      <c r="H39" s="356" t="s">
        <v>30</v>
      </c>
      <c r="I39" s="356" t="s">
        <v>30</v>
      </c>
      <c r="J39" s="356" t="s">
        <v>30</v>
      </c>
      <c r="K39" s="227" t="s">
        <v>30</v>
      </c>
      <c r="L39" s="356" t="s">
        <v>30</v>
      </c>
      <c r="M39" s="356" t="s">
        <v>30</v>
      </c>
      <c r="N39" s="356" t="s">
        <v>30</v>
      </c>
      <c r="O39" s="356" t="s">
        <v>30</v>
      </c>
      <c r="P39" s="356" t="s">
        <v>30</v>
      </c>
      <c r="Q39" s="168" t="s">
        <v>30</v>
      </c>
      <c r="R39" s="381" t="s">
        <v>30</v>
      </c>
      <c r="S39" s="356" t="s">
        <v>30</v>
      </c>
      <c r="T39" s="356" t="s">
        <v>30</v>
      </c>
      <c r="U39" s="356" t="s">
        <v>30</v>
      </c>
      <c r="V39" s="356" t="s">
        <v>30</v>
      </c>
      <c r="W39" s="647" t="s">
        <v>30</v>
      </c>
      <c r="X39" s="356" t="s">
        <v>30</v>
      </c>
      <c r="Y39" s="415">
        <v>267</v>
      </c>
      <c r="Z39" s="356">
        <v>25</v>
      </c>
      <c r="AA39" s="356">
        <v>222</v>
      </c>
      <c r="AB39" s="356">
        <v>8</v>
      </c>
      <c r="AC39" s="356" t="s">
        <v>30</v>
      </c>
      <c r="AD39" s="356">
        <v>12</v>
      </c>
      <c r="AE39" s="356" t="s">
        <v>30</v>
      </c>
      <c r="AF39" s="381" t="s">
        <v>30</v>
      </c>
      <c r="AG39" s="356" t="s">
        <v>30</v>
      </c>
      <c r="AH39" s="356" t="s">
        <v>30</v>
      </c>
      <c r="AI39" s="356" t="s">
        <v>30</v>
      </c>
      <c r="AJ39" s="356" t="s">
        <v>30</v>
      </c>
      <c r="AK39" s="356" t="s">
        <v>30</v>
      </c>
      <c r="AL39" s="356" t="s">
        <v>30</v>
      </c>
      <c r="AM39" s="381" t="s">
        <v>30</v>
      </c>
      <c r="AN39" s="356" t="s">
        <v>30</v>
      </c>
      <c r="AO39" s="356" t="s">
        <v>30</v>
      </c>
      <c r="AP39" s="356" t="s">
        <v>30</v>
      </c>
      <c r="AQ39" s="356" t="s">
        <v>30</v>
      </c>
      <c r="AR39" s="356" t="s">
        <v>30</v>
      </c>
      <c r="AS39" s="168" t="s">
        <v>30</v>
      </c>
      <c r="AT39" s="381" t="s">
        <v>30</v>
      </c>
      <c r="AU39" s="168" t="s">
        <v>30</v>
      </c>
      <c r="AV39" s="168" t="s">
        <v>30</v>
      </c>
      <c r="AW39" s="168" t="s">
        <v>30</v>
      </c>
      <c r="AX39" s="168" t="s">
        <v>30</v>
      </c>
      <c r="AY39" s="168" t="s">
        <v>30</v>
      </c>
      <c r="AZ39" s="168" t="s">
        <v>30</v>
      </c>
    </row>
    <row r="40" spans="2:52" x14ac:dyDescent="0.2">
      <c r="B40" s="216" t="s">
        <v>29</v>
      </c>
      <c r="C40" s="381">
        <v>294</v>
      </c>
      <c r="D40" s="381" t="s">
        <v>30</v>
      </c>
      <c r="E40" s="356" t="s">
        <v>30</v>
      </c>
      <c r="F40" s="356" t="s">
        <v>30</v>
      </c>
      <c r="G40" s="356" t="s">
        <v>30</v>
      </c>
      <c r="H40" s="356" t="s">
        <v>30</v>
      </c>
      <c r="I40" s="356" t="s">
        <v>30</v>
      </c>
      <c r="J40" s="356" t="s">
        <v>30</v>
      </c>
      <c r="K40" s="227" t="s">
        <v>30</v>
      </c>
      <c r="L40" s="356" t="s">
        <v>30</v>
      </c>
      <c r="M40" s="356" t="s">
        <v>30</v>
      </c>
      <c r="N40" s="356" t="s">
        <v>30</v>
      </c>
      <c r="O40" s="356" t="s">
        <v>30</v>
      </c>
      <c r="P40" s="356" t="s">
        <v>30</v>
      </c>
      <c r="Q40" s="168" t="s">
        <v>30</v>
      </c>
      <c r="R40" s="381" t="s">
        <v>30</v>
      </c>
      <c r="S40" s="356" t="s">
        <v>30</v>
      </c>
      <c r="T40" s="356" t="s">
        <v>30</v>
      </c>
      <c r="U40" s="356" t="s">
        <v>30</v>
      </c>
      <c r="V40" s="356" t="s">
        <v>30</v>
      </c>
      <c r="W40" s="647" t="s">
        <v>30</v>
      </c>
      <c r="X40" s="356" t="s">
        <v>30</v>
      </c>
      <c r="Y40" s="415">
        <v>199</v>
      </c>
      <c r="Z40" s="356">
        <v>57</v>
      </c>
      <c r="AA40" s="356" t="s">
        <v>30</v>
      </c>
      <c r="AB40" s="356">
        <v>122</v>
      </c>
      <c r="AC40" s="356">
        <v>19</v>
      </c>
      <c r="AD40" s="356">
        <v>1</v>
      </c>
      <c r="AE40" s="356" t="s">
        <v>30</v>
      </c>
      <c r="AF40" s="381" t="s">
        <v>30</v>
      </c>
      <c r="AG40" s="356" t="s">
        <v>30</v>
      </c>
      <c r="AH40" s="356" t="s">
        <v>30</v>
      </c>
      <c r="AI40" s="356" t="s">
        <v>30</v>
      </c>
      <c r="AJ40" s="356" t="s">
        <v>30</v>
      </c>
      <c r="AK40" s="356" t="s">
        <v>30</v>
      </c>
      <c r="AL40" s="356" t="s">
        <v>30</v>
      </c>
      <c r="AM40" s="381" t="s">
        <v>30</v>
      </c>
      <c r="AN40" s="356" t="s">
        <v>30</v>
      </c>
      <c r="AO40" s="356" t="s">
        <v>30</v>
      </c>
      <c r="AP40" s="356" t="s">
        <v>30</v>
      </c>
      <c r="AQ40" s="356" t="s">
        <v>30</v>
      </c>
      <c r="AR40" s="356" t="s">
        <v>30</v>
      </c>
      <c r="AS40" s="168" t="s">
        <v>30</v>
      </c>
      <c r="AT40" s="401">
        <v>95</v>
      </c>
      <c r="AU40" s="295">
        <v>25</v>
      </c>
      <c r="AV40" s="168" t="s">
        <v>30</v>
      </c>
      <c r="AW40" s="356">
        <v>67</v>
      </c>
      <c r="AX40" s="295">
        <v>3</v>
      </c>
      <c r="AY40" s="168" t="s">
        <v>30</v>
      </c>
      <c r="AZ40" s="168" t="s">
        <v>30</v>
      </c>
    </row>
    <row r="41" spans="2:52" x14ac:dyDescent="0.2">
      <c r="B41" s="216" t="s">
        <v>129</v>
      </c>
      <c r="C41" s="381">
        <v>144</v>
      </c>
      <c r="D41" s="381" t="s">
        <v>30</v>
      </c>
      <c r="E41" s="356" t="s">
        <v>30</v>
      </c>
      <c r="F41" s="356" t="s">
        <v>30</v>
      </c>
      <c r="G41" s="356" t="s">
        <v>30</v>
      </c>
      <c r="H41" s="356" t="s">
        <v>30</v>
      </c>
      <c r="I41" s="356" t="s">
        <v>30</v>
      </c>
      <c r="J41" s="356" t="s">
        <v>30</v>
      </c>
      <c r="K41" s="227" t="s">
        <v>30</v>
      </c>
      <c r="L41" s="356" t="s">
        <v>30</v>
      </c>
      <c r="M41" s="356" t="s">
        <v>30</v>
      </c>
      <c r="N41" s="356" t="s">
        <v>30</v>
      </c>
      <c r="O41" s="356" t="s">
        <v>30</v>
      </c>
      <c r="P41" s="356" t="s">
        <v>30</v>
      </c>
      <c r="Q41" s="168" t="s">
        <v>30</v>
      </c>
      <c r="R41" s="381" t="s">
        <v>30</v>
      </c>
      <c r="S41" s="356" t="s">
        <v>30</v>
      </c>
      <c r="T41" s="356" t="s">
        <v>30</v>
      </c>
      <c r="U41" s="356" t="s">
        <v>30</v>
      </c>
      <c r="V41" s="356" t="s">
        <v>30</v>
      </c>
      <c r="W41" s="647" t="s">
        <v>30</v>
      </c>
      <c r="X41" s="356" t="s">
        <v>30</v>
      </c>
      <c r="Y41" s="657" t="s">
        <v>30</v>
      </c>
      <c r="Z41" s="356" t="s">
        <v>30</v>
      </c>
      <c r="AA41" s="356" t="s">
        <v>30</v>
      </c>
      <c r="AB41" s="356" t="s">
        <v>30</v>
      </c>
      <c r="AC41" s="356" t="s">
        <v>30</v>
      </c>
      <c r="AD41" s="356" t="s">
        <v>30</v>
      </c>
      <c r="AE41" s="356" t="s">
        <v>30</v>
      </c>
      <c r="AF41" s="401">
        <v>144</v>
      </c>
      <c r="AG41" s="295">
        <v>1</v>
      </c>
      <c r="AH41" s="356">
        <v>0</v>
      </c>
      <c r="AI41" s="295">
        <v>103</v>
      </c>
      <c r="AJ41" s="295">
        <v>40</v>
      </c>
      <c r="AK41" s="356" t="s">
        <v>30</v>
      </c>
      <c r="AL41" s="356" t="s">
        <v>30</v>
      </c>
      <c r="AM41" s="381" t="s">
        <v>30</v>
      </c>
      <c r="AN41" s="356" t="s">
        <v>30</v>
      </c>
      <c r="AO41" s="356" t="s">
        <v>30</v>
      </c>
      <c r="AP41" s="356" t="s">
        <v>30</v>
      </c>
      <c r="AQ41" s="356" t="s">
        <v>30</v>
      </c>
      <c r="AR41" s="356" t="s">
        <v>30</v>
      </c>
      <c r="AS41" s="168" t="s">
        <v>30</v>
      </c>
      <c r="AT41" s="381" t="s">
        <v>30</v>
      </c>
      <c r="AU41" s="168" t="s">
        <v>30</v>
      </c>
      <c r="AV41" s="168" t="s">
        <v>30</v>
      </c>
      <c r="AW41" s="168" t="s">
        <v>30</v>
      </c>
      <c r="AX41" s="168" t="s">
        <v>30</v>
      </c>
      <c r="AY41" s="168" t="s">
        <v>30</v>
      </c>
      <c r="AZ41" s="168" t="s">
        <v>30</v>
      </c>
    </row>
    <row r="42" spans="2:52" x14ac:dyDescent="0.2">
      <c r="B42" s="216" t="s">
        <v>68</v>
      </c>
      <c r="C42" s="381">
        <v>623</v>
      </c>
      <c r="D42" s="381" t="s">
        <v>30</v>
      </c>
      <c r="E42" s="356" t="s">
        <v>30</v>
      </c>
      <c r="F42" s="356" t="s">
        <v>30</v>
      </c>
      <c r="G42" s="356" t="s">
        <v>30</v>
      </c>
      <c r="H42" s="356" t="s">
        <v>30</v>
      </c>
      <c r="I42" s="356" t="s">
        <v>30</v>
      </c>
      <c r="J42" s="356" t="s">
        <v>30</v>
      </c>
      <c r="K42" s="227" t="s">
        <v>30</v>
      </c>
      <c r="L42" s="356" t="s">
        <v>30</v>
      </c>
      <c r="M42" s="356" t="s">
        <v>30</v>
      </c>
      <c r="N42" s="356" t="s">
        <v>30</v>
      </c>
      <c r="O42" s="356" t="s">
        <v>30</v>
      </c>
      <c r="P42" s="356" t="s">
        <v>30</v>
      </c>
      <c r="Q42" s="168" t="s">
        <v>30</v>
      </c>
      <c r="R42" s="381" t="s">
        <v>30</v>
      </c>
      <c r="S42" s="356" t="s">
        <v>30</v>
      </c>
      <c r="T42" s="356" t="s">
        <v>30</v>
      </c>
      <c r="U42" s="356" t="s">
        <v>30</v>
      </c>
      <c r="V42" s="356" t="s">
        <v>30</v>
      </c>
      <c r="W42" s="647" t="s">
        <v>30</v>
      </c>
      <c r="X42" s="356" t="s">
        <v>30</v>
      </c>
      <c r="Y42" s="415">
        <v>623</v>
      </c>
      <c r="Z42" s="356" t="s">
        <v>30</v>
      </c>
      <c r="AA42" s="356">
        <v>578</v>
      </c>
      <c r="AB42" s="356">
        <v>19</v>
      </c>
      <c r="AC42" s="356">
        <v>26</v>
      </c>
      <c r="AD42" s="356" t="s">
        <v>30</v>
      </c>
      <c r="AE42" s="356" t="s">
        <v>30</v>
      </c>
      <c r="AF42" s="381" t="s">
        <v>30</v>
      </c>
      <c r="AG42" s="356" t="s">
        <v>30</v>
      </c>
      <c r="AH42" s="356" t="s">
        <v>30</v>
      </c>
      <c r="AI42" s="356" t="s">
        <v>30</v>
      </c>
      <c r="AJ42" s="356" t="s">
        <v>30</v>
      </c>
      <c r="AK42" s="356" t="s">
        <v>30</v>
      </c>
      <c r="AL42" s="356" t="s">
        <v>30</v>
      </c>
      <c r="AM42" s="381" t="s">
        <v>30</v>
      </c>
      <c r="AN42" s="356" t="s">
        <v>30</v>
      </c>
      <c r="AO42" s="356" t="s">
        <v>30</v>
      </c>
      <c r="AP42" s="356" t="s">
        <v>30</v>
      </c>
      <c r="AQ42" s="356" t="s">
        <v>30</v>
      </c>
      <c r="AR42" s="356" t="s">
        <v>30</v>
      </c>
      <c r="AS42" s="168" t="s">
        <v>30</v>
      </c>
      <c r="AT42" s="381" t="s">
        <v>30</v>
      </c>
      <c r="AU42" s="168" t="s">
        <v>30</v>
      </c>
      <c r="AV42" s="168" t="s">
        <v>30</v>
      </c>
      <c r="AW42" s="168" t="s">
        <v>30</v>
      </c>
      <c r="AX42" s="168" t="s">
        <v>30</v>
      </c>
      <c r="AY42" s="168" t="s">
        <v>30</v>
      </c>
      <c r="AZ42" s="168" t="s">
        <v>30</v>
      </c>
    </row>
    <row r="43" spans="2:52" x14ac:dyDescent="0.2">
      <c r="B43" s="216" t="s">
        <v>31</v>
      </c>
      <c r="C43" s="381">
        <v>328</v>
      </c>
      <c r="D43" s="381" t="s">
        <v>30</v>
      </c>
      <c r="E43" s="356" t="s">
        <v>30</v>
      </c>
      <c r="F43" s="356" t="s">
        <v>30</v>
      </c>
      <c r="G43" s="356" t="s">
        <v>30</v>
      </c>
      <c r="H43" s="356" t="s">
        <v>30</v>
      </c>
      <c r="I43" s="356" t="s">
        <v>30</v>
      </c>
      <c r="J43" s="356" t="s">
        <v>30</v>
      </c>
      <c r="K43" s="227" t="s">
        <v>30</v>
      </c>
      <c r="L43" s="356" t="s">
        <v>30</v>
      </c>
      <c r="M43" s="356" t="s">
        <v>30</v>
      </c>
      <c r="N43" s="356" t="s">
        <v>30</v>
      </c>
      <c r="O43" s="356" t="s">
        <v>30</v>
      </c>
      <c r="P43" s="356" t="s">
        <v>30</v>
      </c>
      <c r="Q43" s="168" t="s">
        <v>30</v>
      </c>
      <c r="R43" s="401">
        <v>328</v>
      </c>
      <c r="S43" s="295">
        <v>64</v>
      </c>
      <c r="T43" s="356">
        <v>119</v>
      </c>
      <c r="U43" s="295">
        <v>36</v>
      </c>
      <c r="V43" s="295">
        <v>109</v>
      </c>
      <c r="W43" s="407">
        <v>0</v>
      </c>
      <c r="X43" s="356" t="s">
        <v>30</v>
      </c>
      <c r="Y43" s="657" t="s">
        <v>30</v>
      </c>
      <c r="Z43" s="356" t="s">
        <v>30</v>
      </c>
      <c r="AA43" s="356" t="s">
        <v>30</v>
      </c>
      <c r="AB43" s="356" t="s">
        <v>30</v>
      </c>
      <c r="AC43" s="356" t="s">
        <v>30</v>
      </c>
      <c r="AD43" s="356" t="s">
        <v>30</v>
      </c>
      <c r="AE43" s="356" t="s">
        <v>30</v>
      </c>
      <c r="AF43" s="381" t="s">
        <v>30</v>
      </c>
      <c r="AG43" s="356" t="s">
        <v>30</v>
      </c>
      <c r="AH43" s="356" t="s">
        <v>30</v>
      </c>
      <c r="AI43" s="356" t="s">
        <v>30</v>
      </c>
      <c r="AJ43" s="356" t="s">
        <v>30</v>
      </c>
      <c r="AK43" s="356" t="s">
        <v>30</v>
      </c>
      <c r="AL43" s="356" t="s">
        <v>30</v>
      </c>
      <c r="AM43" s="381" t="s">
        <v>30</v>
      </c>
      <c r="AN43" s="356" t="s">
        <v>30</v>
      </c>
      <c r="AO43" s="356" t="s">
        <v>30</v>
      </c>
      <c r="AP43" s="356" t="s">
        <v>30</v>
      </c>
      <c r="AQ43" s="356" t="s">
        <v>30</v>
      </c>
      <c r="AR43" s="356" t="s">
        <v>30</v>
      </c>
      <c r="AS43" s="168" t="s">
        <v>30</v>
      </c>
      <c r="AT43" s="381" t="s">
        <v>30</v>
      </c>
      <c r="AU43" s="168" t="s">
        <v>30</v>
      </c>
      <c r="AV43" s="168" t="s">
        <v>30</v>
      </c>
      <c r="AW43" s="168" t="s">
        <v>30</v>
      </c>
      <c r="AX43" s="168" t="s">
        <v>30</v>
      </c>
      <c r="AY43" s="168" t="s">
        <v>30</v>
      </c>
      <c r="AZ43" s="168" t="s">
        <v>30</v>
      </c>
    </row>
    <row r="44" spans="2:52" x14ac:dyDescent="0.2">
      <c r="B44" s="216" t="s">
        <v>134</v>
      </c>
      <c r="C44" s="381" t="s">
        <v>30</v>
      </c>
      <c r="D44" s="381" t="s">
        <v>30</v>
      </c>
      <c r="E44" s="356" t="s">
        <v>30</v>
      </c>
      <c r="F44" s="356" t="s">
        <v>30</v>
      </c>
      <c r="G44" s="356" t="s">
        <v>30</v>
      </c>
      <c r="H44" s="356" t="s">
        <v>30</v>
      </c>
      <c r="I44" s="356" t="s">
        <v>30</v>
      </c>
      <c r="J44" s="356" t="s">
        <v>30</v>
      </c>
      <c r="K44" s="227" t="s">
        <v>30</v>
      </c>
      <c r="L44" s="356" t="s">
        <v>30</v>
      </c>
      <c r="M44" s="356" t="s">
        <v>30</v>
      </c>
      <c r="N44" s="356" t="s">
        <v>30</v>
      </c>
      <c r="O44" s="356" t="s">
        <v>30</v>
      </c>
      <c r="P44" s="356" t="s">
        <v>30</v>
      </c>
      <c r="Q44" s="168" t="s">
        <v>30</v>
      </c>
      <c r="R44" s="381" t="s">
        <v>30</v>
      </c>
      <c r="S44" s="356" t="s">
        <v>30</v>
      </c>
      <c r="T44" s="356" t="s">
        <v>30</v>
      </c>
      <c r="U44" s="356" t="s">
        <v>30</v>
      </c>
      <c r="V44" s="356" t="s">
        <v>30</v>
      </c>
      <c r="W44" s="647" t="s">
        <v>30</v>
      </c>
      <c r="X44" s="356" t="s">
        <v>30</v>
      </c>
      <c r="Y44" s="657" t="s">
        <v>30</v>
      </c>
      <c r="Z44" s="356" t="s">
        <v>30</v>
      </c>
      <c r="AA44" s="356" t="s">
        <v>30</v>
      </c>
      <c r="AB44" s="356">
        <v>0</v>
      </c>
      <c r="AC44" s="356">
        <v>0</v>
      </c>
      <c r="AD44" s="356" t="s">
        <v>30</v>
      </c>
      <c r="AE44" s="356" t="s">
        <v>30</v>
      </c>
      <c r="AF44" s="381" t="s">
        <v>30</v>
      </c>
      <c r="AG44" s="356" t="s">
        <v>30</v>
      </c>
      <c r="AH44" s="356" t="s">
        <v>30</v>
      </c>
      <c r="AI44" s="356" t="s">
        <v>30</v>
      </c>
      <c r="AJ44" s="356" t="s">
        <v>30</v>
      </c>
      <c r="AK44" s="356" t="s">
        <v>30</v>
      </c>
      <c r="AL44" s="356" t="s">
        <v>30</v>
      </c>
      <c r="AM44" s="381" t="s">
        <v>30</v>
      </c>
      <c r="AN44" s="356" t="s">
        <v>30</v>
      </c>
      <c r="AO44" s="356" t="s">
        <v>30</v>
      </c>
      <c r="AP44" s="356" t="s">
        <v>30</v>
      </c>
      <c r="AQ44" s="356" t="s">
        <v>30</v>
      </c>
      <c r="AR44" s="356" t="s">
        <v>30</v>
      </c>
      <c r="AS44" s="168" t="s">
        <v>30</v>
      </c>
      <c r="AT44" s="381" t="s">
        <v>30</v>
      </c>
      <c r="AU44" s="168" t="s">
        <v>30</v>
      </c>
      <c r="AV44" s="168" t="s">
        <v>30</v>
      </c>
      <c r="AW44" s="168" t="s">
        <v>30</v>
      </c>
      <c r="AX44" s="168" t="s">
        <v>30</v>
      </c>
      <c r="AY44" s="168" t="s">
        <v>30</v>
      </c>
      <c r="AZ44" s="168" t="s">
        <v>30</v>
      </c>
    </row>
    <row r="45" spans="2:52" x14ac:dyDescent="0.2">
      <c r="B45" s="216" t="s">
        <v>32</v>
      </c>
      <c r="C45" s="381">
        <v>1376</v>
      </c>
      <c r="D45" s="381" t="s">
        <v>30</v>
      </c>
      <c r="E45" s="356" t="s">
        <v>30</v>
      </c>
      <c r="F45" s="356" t="s">
        <v>30</v>
      </c>
      <c r="G45" s="356" t="s">
        <v>30</v>
      </c>
      <c r="H45" s="356" t="s">
        <v>30</v>
      </c>
      <c r="I45" s="356" t="s">
        <v>30</v>
      </c>
      <c r="J45" s="356" t="s">
        <v>30</v>
      </c>
      <c r="K45" s="227" t="s">
        <v>30</v>
      </c>
      <c r="L45" s="356" t="s">
        <v>30</v>
      </c>
      <c r="M45" s="356" t="s">
        <v>30</v>
      </c>
      <c r="N45" s="356" t="s">
        <v>30</v>
      </c>
      <c r="O45" s="356" t="s">
        <v>30</v>
      </c>
      <c r="P45" s="356" t="s">
        <v>30</v>
      </c>
      <c r="Q45" s="168" t="s">
        <v>30</v>
      </c>
      <c r="R45" s="381" t="s">
        <v>30</v>
      </c>
      <c r="S45" s="356" t="s">
        <v>30</v>
      </c>
      <c r="T45" s="356" t="s">
        <v>30</v>
      </c>
      <c r="U45" s="356" t="s">
        <v>30</v>
      </c>
      <c r="V45" s="356" t="s">
        <v>30</v>
      </c>
      <c r="W45" s="647" t="s">
        <v>30</v>
      </c>
      <c r="X45" s="356" t="s">
        <v>30</v>
      </c>
      <c r="Y45" s="415">
        <v>1376</v>
      </c>
      <c r="Z45" s="356">
        <v>15</v>
      </c>
      <c r="AA45" s="356">
        <v>1220</v>
      </c>
      <c r="AB45" s="356">
        <v>78</v>
      </c>
      <c r="AC45" s="356">
        <v>55</v>
      </c>
      <c r="AD45" s="356">
        <v>8</v>
      </c>
      <c r="AE45" s="356" t="s">
        <v>30</v>
      </c>
      <c r="AF45" s="381" t="s">
        <v>30</v>
      </c>
      <c r="AG45" s="356" t="s">
        <v>30</v>
      </c>
      <c r="AH45" s="356" t="s">
        <v>30</v>
      </c>
      <c r="AI45" s="356" t="s">
        <v>30</v>
      </c>
      <c r="AJ45" s="356" t="s">
        <v>30</v>
      </c>
      <c r="AK45" s="356" t="s">
        <v>30</v>
      </c>
      <c r="AL45" s="356" t="s">
        <v>30</v>
      </c>
      <c r="AM45" s="381" t="s">
        <v>30</v>
      </c>
      <c r="AN45" s="356" t="s">
        <v>30</v>
      </c>
      <c r="AO45" s="356" t="s">
        <v>30</v>
      </c>
      <c r="AP45" s="356" t="s">
        <v>30</v>
      </c>
      <c r="AQ45" s="356" t="s">
        <v>30</v>
      </c>
      <c r="AR45" s="356" t="s">
        <v>30</v>
      </c>
      <c r="AS45" s="168" t="s">
        <v>30</v>
      </c>
      <c r="AT45" s="381" t="s">
        <v>30</v>
      </c>
      <c r="AU45" s="168" t="s">
        <v>30</v>
      </c>
      <c r="AV45" s="168" t="s">
        <v>30</v>
      </c>
      <c r="AW45" s="168" t="s">
        <v>30</v>
      </c>
      <c r="AX45" s="168" t="s">
        <v>30</v>
      </c>
      <c r="AY45" s="168" t="s">
        <v>30</v>
      </c>
      <c r="AZ45" s="168" t="s">
        <v>30</v>
      </c>
    </row>
    <row r="46" spans="2:52" x14ac:dyDescent="0.2">
      <c r="B46" s="216" t="s">
        <v>33</v>
      </c>
      <c r="C46" s="381">
        <v>324</v>
      </c>
      <c r="D46" s="381" t="s">
        <v>30</v>
      </c>
      <c r="E46" s="356" t="s">
        <v>30</v>
      </c>
      <c r="F46" s="356" t="s">
        <v>30</v>
      </c>
      <c r="G46" s="356" t="s">
        <v>30</v>
      </c>
      <c r="H46" s="356" t="s">
        <v>30</v>
      </c>
      <c r="I46" s="356" t="s">
        <v>30</v>
      </c>
      <c r="J46" s="356" t="s">
        <v>30</v>
      </c>
      <c r="K46" s="227" t="s">
        <v>30</v>
      </c>
      <c r="L46" s="356" t="s">
        <v>30</v>
      </c>
      <c r="M46" s="356" t="s">
        <v>30</v>
      </c>
      <c r="N46" s="356" t="s">
        <v>30</v>
      </c>
      <c r="O46" s="356" t="s">
        <v>30</v>
      </c>
      <c r="P46" s="356" t="s">
        <v>30</v>
      </c>
      <c r="Q46" s="168" t="s">
        <v>30</v>
      </c>
      <c r="R46" s="381" t="s">
        <v>30</v>
      </c>
      <c r="S46" s="356" t="s">
        <v>30</v>
      </c>
      <c r="T46" s="356" t="s">
        <v>30</v>
      </c>
      <c r="U46" s="356" t="s">
        <v>30</v>
      </c>
      <c r="V46" s="356" t="s">
        <v>30</v>
      </c>
      <c r="W46" s="647" t="s">
        <v>30</v>
      </c>
      <c r="X46" s="356" t="s">
        <v>30</v>
      </c>
      <c r="Y46" s="415">
        <v>324</v>
      </c>
      <c r="Z46" s="356">
        <v>63</v>
      </c>
      <c r="AA46" s="356">
        <v>3</v>
      </c>
      <c r="AB46" s="356">
        <v>53</v>
      </c>
      <c r="AC46" s="356">
        <v>201</v>
      </c>
      <c r="AD46" s="356">
        <v>4</v>
      </c>
      <c r="AE46" s="356" t="s">
        <v>30</v>
      </c>
      <c r="AF46" s="381" t="s">
        <v>30</v>
      </c>
      <c r="AG46" s="356" t="s">
        <v>30</v>
      </c>
      <c r="AH46" s="356" t="s">
        <v>30</v>
      </c>
      <c r="AI46" s="356" t="s">
        <v>30</v>
      </c>
      <c r="AJ46" s="356" t="s">
        <v>30</v>
      </c>
      <c r="AK46" s="356" t="s">
        <v>30</v>
      </c>
      <c r="AL46" s="356" t="s">
        <v>30</v>
      </c>
      <c r="AM46" s="381" t="s">
        <v>30</v>
      </c>
      <c r="AN46" s="356" t="s">
        <v>30</v>
      </c>
      <c r="AO46" s="356" t="s">
        <v>30</v>
      </c>
      <c r="AP46" s="356" t="s">
        <v>30</v>
      </c>
      <c r="AQ46" s="356" t="s">
        <v>30</v>
      </c>
      <c r="AR46" s="356" t="s">
        <v>30</v>
      </c>
      <c r="AS46" s="168" t="s">
        <v>30</v>
      </c>
      <c r="AT46" s="381" t="s">
        <v>30</v>
      </c>
      <c r="AU46" s="168" t="s">
        <v>30</v>
      </c>
      <c r="AV46" s="168" t="s">
        <v>30</v>
      </c>
      <c r="AW46" s="168" t="s">
        <v>30</v>
      </c>
      <c r="AX46" s="168" t="s">
        <v>30</v>
      </c>
      <c r="AY46" s="168" t="s">
        <v>30</v>
      </c>
      <c r="AZ46" s="168" t="s">
        <v>30</v>
      </c>
    </row>
    <row r="47" spans="2:52" x14ac:dyDescent="0.2">
      <c r="B47" s="216" t="s">
        <v>34</v>
      </c>
      <c r="C47" s="381">
        <v>777</v>
      </c>
      <c r="D47" s="381" t="s">
        <v>30</v>
      </c>
      <c r="E47" s="356" t="s">
        <v>30</v>
      </c>
      <c r="F47" s="356" t="s">
        <v>30</v>
      </c>
      <c r="G47" s="356" t="s">
        <v>30</v>
      </c>
      <c r="H47" s="356" t="s">
        <v>30</v>
      </c>
      <c r="I47" s="356" t="s">
        <v>30</v>
      </c>
      <c r="J47" s="356" t="s">
        <v>30</v>
      </c>
      <c r="K47" s="227" t="s">
        <v>30</v>
      </c>
      <c r="L47" s="356" t="s">
        <v>30</v>
      </c>
      <c r="M47" s="356" t="s">
        <v>30</v>
      </c>
      <c r="N47" s="356" t="s">
        <v>30</v>
      </c>
      <c r="O47" s="356" t="s">
        <v>30</v>
      </c>
      <c r="P47" s="356" t="s">
        <v>30</v>
      </c>
      <c r="Q47" s="168" t="s">
        <v>30</v>
      </c>
      <c r="R47" s="401">
        <v>777</v>
      </c>
      <c r="S47" s="295">
        <v>301</v>
      </c>
      <c r="T47" s="356">
        <v>261</v>
      </c>
      <c r="U47" s="295">
        <v>51</v>
      </c>
      <c r="V47" s="295">
        <v>164</v>
      </c>
      <c r="W47" s="647" t="s">
        <v>30</v>
      </c>
      <c r="X47" s="356" t="s">
        <v>30</v>
      </c>
      <c r="Y47" s="657" t="s">
        <v>30</v>
      </c>
      <c r="Z47" s="356" t="s">
        <v>30</v>
      </c>
      <c r="AA47" s="356" t="s">
        <v>30</v>
      </c>
      <c r="AB47" s="356" t="s">
        <v>30</v>
      </c>
      <c r="AC47" s="356" t="s">
        <v>30</v>
      </c>
      <c r="AD47" s="356" t="s">
        <v>30</v>
      </c>
      <c r="AE47" s="356" t="s">
        <v>30</v>
      </c>
      <c r="AF47" s="381" t="s">
        <v>30</v>
      </c>
      <c r="AG47" s="356" t="s">
        <v>30</v>
      </c>
      <c r="AH47" s="356" t="s">
        <v>30</v>
      </c>
      <c r="AI47" s="356" t="s">
        <v>30</v>
      </c>
      <c r="AJ47" s="356" t="s">
        <v>30</v>
      </c>
      <c r="AK47" s="356" t="s">
        <v>30</v>
      </c>
      <c r="AL47" s="356" t="s">
        <v>30</v>
      </c>
      <c r="AM47" s="381" t="s">
        <v>30</v>
      </c>
      <c r="AN47" s="356" t="s">
        <v>30</v>
      </c>
      <c r="AO47" s="356" t="s">
        <v>30</v>
      </c>
      <c r="AP47" s="356" t="s">
        <v>30</v>
      </c>
      <c r="AQ47" s="356" t="s">
        <v>30</v>
      </c>
      <c r="AR47" s="356" t="s">
        <v>30</v>
      </c>
      <c r="AS47" s="168" t="s">
        <v>30</v>
      </c>
      <c r="AT47" s="381" t="s">
        <v>30</v>
      </c>
      <c r="AU47" s="168" t="s">
        <v>30</v>
      </c>
      <c r="AV47" s="168" t="s">
        <v>30</v>
      </c>
      <c r="AW47" s="168" t="s">
        <v>30</v>
      </c>
      <c r="AX47" s="168" t="s">
        <v>30</v>
      </c>
      <c r="AY47" s="168" t="s">
        <v>30</v>
      </c>
      <c r="AZ47" s="168" t="s">
        <v>30</v>
      </c>
    </row>
    <row r="48" spans="2:52" x14ac:dyDescent="0.2">
      <c r="B48" s="216" t="s">
        <v>142</v>
      </c>
      <c r="C48" s="381" t="s">
        <v>30</v>
      </c>
      <c r="D48" s="381" t="s">
        <v>30</v>
      </c>
      <c r="E48" s="356" t="s">
        <v>30</v>
      </c>
      <c r="F48" s="356" t="s">
        <v>30</v>
      </c>
      <c r="G48" s="356" t="s">
        <v>30</v>
      </c>
      <c r="H48" s="356" t="s">
        <v>30</v>
      </c>
      <c r="I48" s="356" t="s">
        <v>30</v>
      </c>
      <c r="J48" s="356" t="s">
        <v>30</v>
      </c>
      <c r="K48" s="227" t="s">
        <v>30</v>
      </c>
      <c r="L48" s="356" t="s">
        <v>30</v>
      </c>
      <c r="M48" s="356" t="s">
        <v>30</v>
      </c>
      <c r="N48" s="356" t="s">
        <v>30</v>
      </c>
      <c r="O48" s="356" t="s">
        <v>30</v>
      </c>
      <c r="P48" s="356" t="s">
        <v>30</v>
      </c>
      <c r="Q48" s="168" t="s">
        <v>30</v>
      </c>
      <c r="R48" s="381" t="s">
        <v>30</v>
      </c>
      <c r="S48" s="356" t="s">
        <v>30</v>
      </c>
      <c r="T48" s="356" t="s">
        <v>30</v>
      </c>
      <c r="U48" s="356" t="s">
        <v>30</v>
      </c>
      <c r="V48" s="356" t="s">
        <v>30</v>
      </c>
      <c r="W48" s="647" t="s">
        <v>30</v>
      </c>
      <c r="X48" s="356" t="s">
        <v>30</v>
      </c>
      <c r="Y48" s="657" t="s">
        <v>30</v>
      </c>
      <c r="Z48" s="356" t="s">
        <v>30</v>
      </c>
      <c r="AA48" s="356" t="s">
        <v>30</v>
      </c>
      <c r="AB48" s="356">
        <v>0</v>
      </c>
      <c r="AC48" s="356">
        <v>0</v>
      </c>
      <c r="AD48" s="356" t="s">
        <v>30</v>
      </c>
      <c r="AE48" s="356" t="s">
        <v>30</v>
      </c>
      <c r="AF48" s="381" t="s">
        <v>30</v>
      </c>
      <c r="AG48" s="356" t="s">
        <v>30</v>
      </c>
      <c r="AH48" s="356" t="s">
        <v>30</v>
      </c>
      <c r="AI48" s="356" t="s">
        <v>30</v>
      </c>
      <c r="AJ48" s="356" t="s">
        <v>30</v>
      </c>
      <c r="AK48" s="356" t="s">
        <v>30</v>
      </c>
      <c r="AL48" s="356" t="s">
        <v>30</v>
      </c>
      <c r="AM48" s="381" t="s">
        <v>30</v>
      </c>
      <c r="AN48" s="356" t="s">
        <v>30</v>
      </c>
      <c r="AO48" s="356" t="s">
        <v>30</v>
      </c>
      <c r="AP48" s="356" t="s">
        <v>30</v>
      </c>
      <c r="AQ48" s="356" t="s">
        <v>30</v>
      </c>
      <c r="AR48" s="356" t="s">
        <v>30</v>
      </c>
      <c r="AS48" s="168" t="s">
        <v>30</v>
      </c>
      <c r="AT48" s="381" t="s">
        <v>30</v>
      </c>
      <c r="AU48" s="168" t="s">
        <v>30</v>
      </c>
      <c r="AV48" s="168" t="s">
        <v>30</v>
      </c>
      <c r="AW48" s="168" t="s">
        <v>30</v>
      </c>
      <c r="AX48" s="168" t="s">
        <v>30</v>
      </c>
      <c r="AY48" s="168" t="s">
        <v>30</v>
      </c>
      <c r="AZ48" s="168" t="s">
        <v>30</v>
      </c>
    </row>
    <row r="49" spans="1:52" x14ac:dyDescent="0.2">
      <c r="B49" s="216" t="s">
        <v>63</v>
      </c>
      <c r="C49" s="381">
        <v>1895</v>
      </c>
      <c r="D49" s="381" t="s">
        <v>30</v>
      </c>
      <c r="E49" s="356" t="s">
        <v>30</v>
      </c>
      <c r="F49" s="356" t="s">
        <v>30</v>
      </c>
      <c r="G49" s="356" t="s">
        <v>30</v>
      </c>
      <c r="H49" s="356" t="s">
        <v>30</v>
      </c>
      <c r="I49" s="356" t="s">
        <v>30</v>
      </c>
      <c r="J49" s="356" t="s">
        <v>30</v>
      </c>
      <c r="K49" s="227" t="s">
        <v>30</v>
      </c>
      <c r="L49" s="356" t="s">
        <v>30</v>
      </c>
      <c r="M49" s="356" t="s">
        <v>30</v>
      </c>
      <c r="N49" s="356" t="s">
        <v>30</v>
      </c>
      <c r="O49" s="356" t="s">
        <v>30</v>
      </c>
      <c r="P49" s="356" t="s">
        <v>30</v>
      </c>
      <c r="Q49" s="168" t="s">
        <v>30</v>
      </c>
      <c r="R49" s="381" t="s">
        <v>30</v>
      </c>
      <c r="S49" s="356" t="s">
        <v>30</v>
      </c>
      <c r="T49" s="356" t="s">
        <v>30</v>
      </c>
      <c r="U49" s="356" t="s">
        <v>30</v>
      </c>
      <c r="V49" s="356" t="s">
        <v>30</v>
      </c>
      <c r="W49" s="647" t="s">
        <v>30</v>
      </c>
      <c r="X49" s="356" t="s">
        <v>30</v>
      </c>
      <c r="Y49" s="415">
        <v>1895</v>
      </c>
      <c r="Z49" s="356">
        <v>508</v>
      </c>
      <c r="AA49" s="356">
        <v>181</v>
      </c>
      <c r="AB49" s="356">
        <v>278</v>
      </c>
      <c r="AC49" s="356">
        <v>868</v>
      </c>
      <c r="AD49" s="356">
        <v>60</v>
      </c>
      <c r="AE49" s="356" t="s">
        <v>30</v>
      </c>
      <c r="AF49" s="381" t="s">
        <v>30</v>
      </c>
      <c r="AG49" s="356" t="s">
        <v>30</v>
      </c>
      <c r="AH49" s="356" t="s">
        <v>30</v>
      </c>
      <c r="AI49" s="356" t="s">
        <v>30</v>
      </c>
      <c r="AJ49" s="356" t="s">
        <v>30</v>
      </c>
      <c r="AK49" s="356" t="s">
        <v>30</v>
      </c>
      <c r="AL49" s="356" t="s">
        <v>30</v>
      </c>
      <c r="AM49" s="381" t="s">
        <v>30</v>
      </c>
      <c r="AN49" s="356" t="s">
        <v>30</v>
      </c>
      <c r="AO49" s="356" t="s">
        <v>30</v>
      </c>
      <c r="AP49" s="356" t="s">
        <v>30</v>
      </c>
      <c r="AQ49" s="356" t="s">
        <v>30</v>
      </c>
      <c r="AR49" s="356" t="s">
        <v>30</v>
      </c>
      <c r="AS49" s="168" t="s">
        <v>30</v>
      </c>
      <c r="AT49" s="381" t="s">
        <v>30</v>
      </c>
      <c r="AU49" s="168" t="s">
        <v>30</v>
      </c>
      <c r="AV49" s="168" t="s">
        <v>30</v>
      </c>
      <c r="AW49" s="168" t="s">
        <v>30</v>
      </c>
      <c r="AX49" s="168" t="s">
        <v>30</v>
      </c>
      <c r="AY49" s="168" t="s">
        <v>30</v>
      </c>
      <c r="AZ49" s="168" t="s">
        <v>30</v>
      </c>
    </row>
    <row r="50" spans="1:52" x14ac:dyDescent="0.2">
      <c r="B50" s="216" t="s">
        <v>35</v>
      </c>
      <c r="C50" s="381">
        <v>386</v>
      </c>
      <c r="D50" s="381" t="s">
        <v>30</v>
      </c>
      <c r="E50" s="356" t="s">
        <v>30</v>
      </c>
      <c r="F50" s="356" t="s">
        <v>30</v>
      </c>
      <c r="G50" s="356" t="s">
        <v>30</v>
      </c>
      <c r="H50" s="356" t="s">
        <v>30</v>
      </c>
      <c r="I50" s="356" t="s">
        <v>30</v>
      </c>
      <c r="J50" s="356" t="s">
        <v>30</v>
      </c>
      <c r="K50" s="227" t="s">
        <v>30</v>
      </c>
      <c r="L50" s="356" t="s">
        <v>30</v>
      </c>
      <c r="M50" s="356" t="s">
        <v>30</v>
      </c>
      <c r="N50" s="356" t="s">
        <v>30</v>
      </c>
      <c r="O50" s="356" t="s">
        <v>30</v>
      </c>
      <c r="P50" s="356" t="s">
        <v>30</v>
      </c>
      <c r="Q50" s="168" t="s">
        <v>30</v>
      </c>
      <c r="R50" s="381" t="s">
        <v>30</v>
      </c>
      <c r="S50" s="356" t="s">
        <v>30</v>
      </c>
      <c r="T50" s="356" t="s">
        <v>30</v>
      </c>
      <c r="U50" s="356" t="s">
        <v>30</v>
      </c>
      <c r="V50" s="356" t="s">
        <v>30</v>
      </c>
      <c r="W50" s="647" t="s">
        <v>30</v>
      </c>
      <c r="X50" s="356" t="s">
        <v>30</v>
      </c>
      <c r="Y50" s="415">
        <v>386</v>
      </c>
      <c r="Z50" s="356" t="s">
        <v>30</v>
      </c>
      <c r="AA50" s="356">
        <v>22</v>
      </c>
      <c r="AB50" s="356">
        <v>200</v>
      </c>
      <c r="AC50" s="356">
        <v>164</v>
      </c>
      <c r="AD50" s="356" t="s">
        <v>30</v>
      </c>
      <c r="AE50" s="356" t="s">
        <v>30</v>
      </c>
      <c r="AF50" s="381" t="s">
        <v>30</v>
      </c>
      <c r="AG50" s="356" t="s">
        <v>30</v>
      </c>
      <c r="AH50" s="356" t="s">
        <v>30</v>
      </c>
      <c r="AI50" s="356" t="s">
        <v>30</v>
      </c>
      <c r="AJ50" s="356" t="s">
        <v>30</v>
      </c>
      <c r="AK50" s="356" t="s">
        <v>30</v>
      </c>
      <c r="AL50" s="356" t="s">
        <v>30</v>
      </c>
      <c r="AM50" s="381" t="s">
        <v>30</v>
      </c>
      <c r="AN50" s="356" t="s">
        <v>30</v>
      </c>
      <c r="AO50" s="356" t="s">
        <v>30</v>
      </c>
      <c r="AP50" s="356" t="s">
        <v>30</v>
      </c>
      <c r="AQ50" s="356" t="s">
        <v>30</v>
      </c>
      <c r="AR50" s="356" t="s">
        <v>30</v>
      </c>
      <c r="AS50" s="168" t="s">
        <v>30</v>
      </c>
      <c r="AT50" s="381" t="s">
        <v>30</v>
      </c>
      <c r="AU50" s="168" t="s">
        <v>30</v>
      </c>
      <c r="AV50" s="168" t="s">
        <v>30</v>
      </c>
      <c r="AW50" s="168" t="s">
        <v>30</v>
      </c>
      <c r="AX50" s="168" t="s">
        <v>30</v>
      </c>
      <c r="AY50" s="168" t="s">
        <v>30</v>
      </c>
      <c r="AZ50" s="168" t="s">
        <v>30</v>
      </c>
    </row>
    <row r="51" spans="1:52" x14ac:dyDescent="0.2">
      <c r="B51" s="216" t="s">
        <v>36</v>
      </c>
      <c r="C51" s="381">
        <v>567</v>
      </c>
      <c r="D51" s="381" t="s">
        <v>30</v>
      </c>
      <c r="E51" s="356" t="s">
        <v>30</v>
      </c>
      <c r="F51" s="356" t="s">
        <v>30</v>
      </c>
      <c r="G51" s="356" t="s">
        <v>30</v>
      </c>
      <c r="H51" s="356" t="s">
        <v>30</v>
      </c>
      <c r="I51" s="356" t="s">
        <v>30</v>
      </c>
      <c r="J51" s="356" t="s">
        <v>30</v>
      </c>
      <c r="K51" s="227" t="s">
        <v>30</v>
      </c>
      <c r="L51" s="356" t="s">
        <v>30</v>
      </c>
      <c r="M51" s="356" t="s">
        <v>30</v>
      </c>
      <c r="N51" s="356" t="s">
        <v>30</v>
      </c>
      <c r="O51" s="356" t="s">
        <v>30</v>
      </c>
      <c r="P51" s="356" t="s">
        <v>30</v>
      </c>
      <c r="Q51" s="168" t="s">
        <v>30</v>
      </c>
      <c r="R51" s="381" t="s">
        <v>30</v>
      </c>
      <c r="S51" s="356" t="s">
        <v>30</v>
      </c>
      <c r="T51" s="356" t="s">
        <v>30</v>
      </c>
      <c r="U51" s="356" t="s">
        <v>30</v>
      </c>
      <c r="V51" s="356" t="s">
        <v>30</v>
      </c>
      <c r="W51" s="647" t="s">
        <v>30</v>
      </c>
      <c r="X51" s="356" t="s">
        <v>30</v>
      </c>
      <c r="Y51" s="657" t="s">
        <v>30</v>
      </c>
      <c r="Z51" s="356" t="s">
        <v>30</v>
      </c>
      <c r="AA51" s="356" t="s">
        <v>30</v>
      </c>
      <c r="AB51" s="356">
        <v>5</v>
      </c>
      <c r="AC51" s="356" t="s">
        <v>30</v>
      </c>
      <c r="AD51" s="356" t="s">
        <v>30</v>
      </c>
      <c r="AE51" s="356" t="s">
        <v>30</v>
      </c>
      <c r="AF51" s="381" t="s">
        <v>30</v>
      </c>
      <c r="AG51" s="356" t="s">
        <v>30</v>
      </c>
      <c r="AH51" s="356" t="s">
        <v>30</v>
      </c>
      <c r="AI51" s="356" t="s">
        <v>30</v>
      </c>
      <c r="AJ51" s="356" t="s">
        <v>30</v>
      </c>
      <c r="AK51" s="356" t="s">
        <v>30</v>
      </c>
      <c r="AL51" s="356" t="s">
        <v>30</v>
      </c>
      <c r="AM51" s="401">
        <v>567</v>
      </c>
      <c r="AN51" s="295">
        <v>125</v>
      </c>
      <c r="AO51" s="356">
        <v>78</v>
      </c>
      <c r="AP51" s="295">
        <v>28</v>
      </c>
      <c r="AQ51" s="295">
        <v>336</v>
      </c>
      <c r="AR51" s="356" t="s">
        <v>30</v>
      </c>
      <c r="AS51" s="168" t="s">
        <v>30</v>
      </c>
      <c r="AT51" s="381" t="s">
        <v>30</v>
      </c>
      <c r="AU51" s="168" t="s">
        <v>30</v>
      </c>
      <c r="AV51" s="168" t="s">
        <v>30</v>
      </c>
      <c r="AW51" s="168" t="s">
        <v>30</v>
      </c>
      <c r="AX51" s="168" t="s">
        <v>30</v>
      </c>
      <c r="AY51" s="168" t="s">
        <v>30</v>
      </c>
      <c r="AZ51" s="168" t="s">
        <v>30</v>
      </c>
    </row>
    <row r="52" spans="1:52" x14ac:dyDescent="0.2">
      <c r="B52" s="216" t="s">
        <v>37</v>
      </c>
      <c r="C52" s="381">
        <v>1325</v>
      </c>
      <c r="D52" s="381" t="s">
        <v>30</v>
      </c>
      <c r="E52" s="356" t="s">
        <v>30</v>
      </c>
      <c r="F52" s="356" t="s">
        <v>30</v>
      </c>
      <c r="G52" s="356" t="s">
        <v>30</v>
      </c>
      <c r="H52" s="356" t="s">
        <v>30</v>
      </c>
      <c r="I52" s="356" t="s">
        <v>30</v>
      </c>
      <c r="J52" s="356" t="s">
        <v>30</v>
      </c>
      <c r="K52" s="227" t="s">
        <v>30</v>
      </c>
      <c r="L52" s="356" t="s">
        <v>30</v>
      </c>
      <c r="M52" s="356" t="s">
        <v>30</v>
      </c>
      <c r="N52" s="356" t="s">
        <v>30</v>
      </c>
      <c r="O52" s="356" t="s">
        <v>30</v>
      </c>
      <c r="P52" s="356" t="s">
        <v>30</v>
      </c>
      <c r="Q52" s="168" t="s">
        <v>30</v>
      </c>
      <c r="R52" s="381" t="s">
        <v>30</v>
      </c>
      <c r="S52" s="356" t="s">
        <v>30</v>
      </c>
      <c r="T52" s="356" t="s">
        <v>30</v>
      </c>
      <c r="U52" s="356" t="s">
        <v>30</v>
      </c>
      <c r="V52" s="356" t="s">
        <v>30</v>
      </c>
      <c r="W52" s="647" t="s">
        <v>30</v>
      </c>
      <c r="X52" s="356" t="s">
        <v>30</v>
      </c>
      <c r="Y52" s="415">
        <v>1325</v>
      </c>
      <c r="Z52" s="356">
        <v>633</v>
      </c>
      <c r="AA52" s="356" t="s">
        <v>30</v>
      </c>
      <c r="AB52" s="356">
        <v>170</v>
      </c>
      <c r="AC52" s="356">
        <v>517</v>
      </c>
      <c r="AD52" s="356" t="s">
        <v>30</v>
      </c>
      <c r="AE52" s="356">
        <v>5</v>
      </c>
      <c r="AF52" s="381" t="s">
        <v>30</v>
      </c>
      <c r="AG52" s="356" t="s">
        <v>30</v>
      </c>
      <c r="AH52" s="356" t="s">
        <v>30</v>
      </c>
      <c r="AI52" s="356" t="s">
        <v>30</v>
      </c>
      <c r="AJ52" s="356" t="s">
        <v>30</v>
      </c>
      <c r="AK52" s="356" t="s">
        <v>30</v>
      </c>
      <c r="AL52" s="356" t="s">
        <v>30</v>
      </c>
      <c r="AM52" s="381" t="s">
        <v>30</v>
      </c>
      <c r="AN52" s="356" t="s">
        <v>30</v>
      </c>
      <c r="AO52" s="356" t="s">
        <v>30</v>
      </c>
      <c r="AP52" s="356" t="s">
        <v>30</v>
      </c>
      <c r="AQ52" s="356" t="s">
        <v>30</v>
      </c>
      <c r="AR52" s="356" t="s">
        <v>30</v>
      </c>
      <c r="AS52" s="168" t="s">
        <v>30</v>
      </c>
      <c r="AT52" s="381" t="s">
        <v>30</v>
      </c>
      <c r="AU52" s="168" t="s">
        <v>30</v>
      </c>
      <c r="AV52" s="168" t="s">
        <v>30</v>
      </c>
      <c r="AW52" s="168" t="s">
        <v>30</v>
      </c>
      <c r="AX52" s="168" t="s">
        <v>30</v>
      </c>
      <c r="AY52" s="168" t="s">
        <v>30</v>
      </c>
      <c r="AZ52" s="168" t="s">
        <v>30</v>
      </c>
    </row>
    <row r="53" spans="1:52" x14ac:dyDescent="0.2">
      <c r="B53" s="216" t="s">
        <v>38</v>
      </c>
      <c r="C53" s="381">
        <v>2798</v>
      </c>
      <c r="D53" s="401">
        <v>280</v>
      </c>
      <c r="E53" s="295">
        <v>42</v>
      </c>
      <c r="F53" s="295">
        <v>26</v>
      </c>
      <c r="G53" s="295">
        <v>77</v>
      </c>
      <c r="H53" s="295">
        <v>135</v>
      </c>
      <c r="I53" s="356" t="s">
        <v>30</v>
      </c>
      <c r="J53" s="356">
        <v>3</v>
      </c>
      <c r="K53" s="227" t="s">
        <v>30</v>
      </c>
      <c r="L53" s="356" t="s">
        <v>30</v>
      </c>
      <c r="M53" s="356" t="s">
        <v>30</v>
      </c>
      <c r="N53" s="356" t="s">
        <v>30</v>
      </c>
      <c r="O53" s="356" t="s">
        <v>30</v>
      </c>
      <c r="P53" s="356" t="s">
        <v>30</v>
      </c>
      <c r="Q53" s="168" t="s">
        <v>30</v>
      </c>
      <c r="R53" s="381" t="s">
        <v>30</v>
      </c>
      <c r="S53" s="356" t="s">
        <v>30</v>
      </c>
      <c r="T53" s="356" t="s">
        <v>30</v>
      </c>
      <c r="U53" s="356" t="s">
        <v>30</v>
      </c>
      <c r="V53" s="356" t="s">
        <v>30</v>
      </c>
      <c r="W53" s="647" t="s">
        <v>30</v>
      </c>
      <c r="X53" s="356" t="s">
        <v>30</v>
      </c>
      <c r="Y53" s="415">
        <v>2502</v>
      </c>
      <c r="Z53" s="356">
        <v>35</v>
      </c>
      <c r="AA53" s="356">
        <v>375</v>
      </c>
      <c r="AB53" s="356">
        <v>1388</v>
      </c>
      <c r="AC53" s="356">
        <v>680</v>
      </c>
      <c r="AD53" s="356">
        <v>24</v>
      </c>
      <c r="AE53" s="356" t="s">
        <v>30</v>
      </c>
      <c r="AF53" s="401">
        <v>16</v>
      </c>
      <c r="AG53" s="356">
        <v>8</v>
      </c>
      <c r="AH53" s="356">
        <v>8</v>
      </c>
      <c r="AI53" s="356" t="s">
        <v>30</v>
      </c>
      <c r="AJ53" s="356" t="s">
        <v>30</v>
      </c>
      <c r="AK53" s="356" t="s">
        <v>30</v>
      </c>
      <c r="AL53" s="356" t="s">
        <v>30</v>
      </c>
      <c r="AM53" s="381" t="s">
        <v>30</v>
      </c>
      <c r="AN53" s="356" t="s">
        <v>30</v>
      </c>
      <c r="AO53" s="356" t="s">
        <v>30</v>
      </c>
      <c r="AP53" s="356" t="s">
        <v>30</v>
      </c>
      <c r="AQ53" s="356" t="s">
        <v>30</v>
      </c>
      <c r="AR53" s="356" t="s">
        <v>30</v>
      </c>
      <c r="AS53" s="168" t="s">
        <v>30</v>
      </c>
      <c r="AT53" s="381" t="s">
        <v>30</v>
      </c>
      <c r="AU53" s="168" t="s">
        <v>30</v>
      </c>
      <c r="AV53" s="168" t="s">
        <v>30</v>
      </c>
      <c r="AW53" s="168" t="s">
        <v>30</v>
      </c>
      <c r="AX53" s="168" t="s">
        <v>30</v>
      </c>
      <c r="AY53" s="168" t="s">
        <v>30</v>
      </c>
      <c r="AZ53" s="168" t="s">
        <v>30</v>
      </c>
    </row>
    <row r="54" spans="1:52" x14ac:dyDescent="0.2">
      <c r="B54" s="216" t="s">
        <v>39</v>
      </c>
      <c r="C54" s="381">
        <v>221</v>
      </c>
      <c r="D54" s="381" t="s">
        <v>30</v>
      </c>
      <c r="E54" s="356" t="s">
        <v>30</v>
      </c>
      <c r="F54" s="356" t="s">
        <v>30</v>
      </c>
      <c r="G54" s="356" t="s">
        <v>30</v>
      </c>
      <c r="H54" s="356" t="s">
        <v>30</v>
      </c>
      <c r="I54" s="356" t="s">
        <v>30</v>
      </c>
      <c r="J54" s="356" t="s">
        <v>30</v>
      </c>
      <c r="K54" s="227" t="s">
        <v>30</v>
      </c>
      <c r="L54" s="356" t="s">
        <v>30</v>
      </c>
      <c r="M54" s="356" t="s">
        <v>30</v>
      </c>
      <c r="N54" s="356" t="s">
        <v>30</v>
      </c>
      <c r="O54" s="356" t="s">
        <v>30</v>
      </c>
      <c r="P54" s="356" t="s">
        <v>30</v>
      </c>
      <c r="Q54" s="168" t="s">
        <v>30</v>
      </c>
      <c r="R54" s="381" t="s">
        <v>30</v>
      </c>
      <c r="S54" s="356" t="s">
        <v>30</v>
      </c>
      <c r="T54" s="356" t="s">
        <v>30</v>
      </c>
      <c r="U54" s="356" t="s">
        <v>30</v>
      </c>
      <c r="V54" s="356" t="s">
        <v>30</v>
      </c>
      <c r="W54" s="647" t="s">
        <v>30</v>
      </c>
      <c r="X54" s="356" t="s">
        <v>30</v>
      </c>
      <c r="Y54" s="415">
        <v>221</v>
      </c>
      <c r="Z54" s="356" t="s">
        <v>30</v>
      </c>
      <c r="AA54" s="356" t="s">
        <v>30</v>
      </c>
      <c r="AB54" s="356">
        <v>10</v>
      </c>
      <c r="AC54" s="356">
        <v>211</v>
      </c>
      <c r="AD54" s="356" t="s">
        <v>30</v>
      </c>
      <c r="AE54" s="356" t="s">
        <v>30</v>
      </c>
      <c r="AF54" s="381" t="s">
        <v>30</v>
      </c>
      <c r="AG54" s="356" t="s">
        <v>30</v>
      </c>
      <c r="AH54" s="356" t="s">
        <v>30</v>
      </c>
      <c r="AI54" s="356" t="s">
        <v>30</v>
      </c>
      <c r="AJ54" s="356" t="s">
        <v>30</v>
      </c>
      <c r="AK54" s="356" t="s">
        <v>30</v>
      </c>
      <c r="AL54" s="356" t="s">
        <v>30</v>
      </c>
      <c r="AM54" s="381" t="s">
        <v>30</v>
      </c>
      <c r="AN54" s="356" t="s">
        <v>30</v>
      </c>
      <c r="AO54" s="356" t="s">
        <v>30</v>
      </c>
      <c r="AP54" s="356" t="s">
        <v>30</v>
      </c>
      <c r="AQ54" s="356" t="s">
        <v>30</v>
      </c>
      <c r="AR54" s="356" t="s">
        <v>30</v>
      </c>
      <c r="AS54" s="168" t="s">
        <v>30</v>
      </c>
      <c r="AT54" s="381" t="s">
        <v>30</v>
      </c>
      <c r="AU54" s="168" t="s">
        <v>30</v>
      </c>
      <c r="AV54" s="168" t="s">
        <v>30</v>
      </c>
      <c r="AW54" s="168" t="s">
        <v>30</v>
      </c>
      <c r="AX54" s="168" t="s">
        <v>30</v>
      </c>
      <c r="AY54" s="168" t="s">
        <v>30</v>
      </c>
      <c r="AZ54" s="168" t="s">
        <v>30</v>
      </c>
    </row>
    <row r="55" spans="1:52" x14ac:dyDescent="0.2">
      <c r="B55" s="216" t="s">
        <v>143</v>
      </c>
      <c r="C55" s="381" t="s">
        <v>30</v>
      </c>
      <c r="D55" s="381" t="s">
        <v>30</v>
      </c>
      <c r="E55" s="356" t="s">
        <v>30</v>
      </c>
      <c r="F55" s="356" t="s">
        <v>30</v>
      </c>
      <c r="G55" s="356" t="s">
        <v>30</v>
      </c>
      <c r="H55" s="356" t="s">
        <v>30</v>
      </c>
      <c r="I55" s="356" t="s">
        <v>30</v>
      </c>
      <c r="J55" s="356" t="s">
        <v>30</v>
      </c>
      <c r="K55" s="227" t="s">
        <v>30</v>
      </c>
      <c r="L55" s="168" t="s">
        <v>30</v>
      </c>
      <c r="M55" s="168" t="s">
        <v>30</v>
      </c>
      <c r="N55" s="168" t="s">
        <v>30</v>
      </c>
      <c r="O55" s="168" t="s">
        <v>30</v>
      </c>
      <c r="P55" s="168" t="s">
        <v>30</v>
      </c>
      <c r="Q55" s="168" t="s">
        <v>30</v>
      </c>
      <c r="R55" s="381" t="s">
        <v>30</v>
      </c>
      <c r="S55" s="168" t="s">
        <v>30</v>
      </c>
      <c r="T55" s="168" t="s">
        <v>30</v>
      </c>
      <c r="U55" s="168" t="s">
        <v>30</v>
      </c>
      <c r="V55" s="168" t="s">
        <v>30</v>
      </c>
      <c r="W55" s="284" t="s">
        <v>30</v>
      </c>
      <c r="X55" s="356" t="s">
        <v>30</v>
      </c>
      <c r="Y55" s="657" t="s">
        <v>30</v>
      </c>
      <c r="Z55" s="168" t="s">
        <v>30</v>
      </c>
      <c r="AA55" s="168" t="s">
        <v>30</v>
      </c>
      <c r="AB55" s="168" t="s">
        <v>30</v>
      </c>
      <c r="AC55" s="168" t="s">
        <v>30</v>
      </c>
      <c r="AD55" s="168" t="s">
        <v>30</v>
      </c>
      <c r="AE55" s="168" t="s">
        <v>30</v>
      </c>
      <c r="AF55" s="381" t="s">
        <v>30</v>
      </c>
      <c r="AG55" s="356" t="s">
        <v>30</v>
      </c>
      <c r="AH55" s="356" t="s">
        <v>30</v>
      </c>
      <c r="AI55" s="356" t="s">
        <v>30</v>
      </c>
      <c r="AJ55" s="356" t="s">
        <v>30</v>
      </c>
      <c r="AK55" s="356" t="s">
        <v>30</v>
      </c>
      <c r="AL55" s="356" t="s">
        <v>30</v>
      </c>
      <c r="AM55" s="381" t="s">
        <v>30</v>
      </c>
      <c r="AN55" s="168" t="s">
        <v>30</v>
      </c>
      <c r="AO55" s="168" t="s">
        <v>30</v>
      </c>
      <c r="AP55" s="168" t="s">
        <v>30</v>
      </c>
      <c r="AQ55" s="168" t="s">
        <v>30</v>
      </c>
      <c r="AR55" s="168" t="s">
        <v>30</v>
      </c>
      <c r="AS55" s="168" t="s">
        <v>30</v>
      </c>
      <c r="AT55" s="381" t="s">
        <v>30</v>
      </c>
      <c r="AU55" s="168" t="s">
        <v>30</v>
      </c>
      <c r="AV55" s="168" t="s">
        <v>30</v>
      </c>
      <c r="AW55" s="168" t="s">
        <v>30</v>
      </c>
      <c r="AX55" s="168" t="s">
        <v>30</v>
      </c>
      <c r="AY55" s="168" t="s">
        <v>30</v>
      </c>
      <c r="AZ55" s="168" t="s">
        <v>30</v>
      </c>
    </row>
    <row r="56" spans="1:52" x14ac:dyDescent="0.2">
      <c r="B56" s="153" t="s">
        <v>147</v>
      </c>
      <c r="C56" s="381">
        <v>41</v>
      </c>
      <c r="D56" s="381" t="s">
        <v>30</v>
      </c>
      <c r="E56" s="356" t="s">
        <v>30</v>
      </c>
      <c r="F56" s="356" t="s">
        <v>30</v>
      </c>
      <c r="G56" s="356" t="s">
        <v>30</v>
      </c>
      <c r="H56" s="356" t="s">
        <v>30</v>
      </c>
      <c r="I56" s="356" t="s">
        <v>30</v>
      </c>
      <c r="J56" s="356" t="s">
        <v>30</v>
      </c>
      <c r="K56" s="227" t="s">
        <v>30</v>
      </c>
      <c r="L56" s="168" t="s">
        <v>30</v>
      </c>
      <c r="M56" s="168" t="s">
        <v>30</v>
      </c>
      <c r="N56" s="168" t="s">
        <v>30</v>
      </c>
      <c r="O56" s="168" t="s">
        <v>30</v>
      </c>
      <c r="P56" s="168" t="s">
        <v>30</v>
      </c>
      <c r="Q56" s="168" t="s">
        <v>30</v>
      </c>
      <c r="R56" s="381" t="s">
        <v>30</v>
      </c>
      <c r="S56" s="168" t="s">
        <v>30</v>
      </c>
      <c r="T56" s="168" t="s">
        <v>30</v>
      </c>
      <c r="U56" s="168" t="s">
        <v>30</v>
      </c>
      <c r="V56" s="168" t="s">
        <v>30</v>
      </c>
      <c r="W56" s="284" t="s">
        <v>30</v>
      </c>
      <c r="X56" s="356" t="s">
        <v>30</v>
      </c>
      <c r="Y56" s="657" t="s">
        <v>30</v>
      </c>
      <c r="Z56" s="356" t="s">
        <v>30</v>
      </c>
      <c r="AA56" s="356" t="s">
        <v>30</v>
      </c>
      <c r="AB56" s="356" t="s">
        <v>30</v>
      </c>
      <c r="AC56" s="356" t="s">
        <v>30</v>
      </c>
      <c r="AD56" s="356" t="s">
        <v>30</v>
      </c>
      <c r="AE56" s="356" t="s">
        <v>30</v>
      </c>
      <c r="AF56" s="381" t="s">
        <v>30</v>
      </c>
      <c r="AG56" s="356" t="s">
        <v>30</v>
      </c>
      <c r="AH56" s="356" t="s">
        <v>30</v>
      </c>
      <c r="AI56" s="356" t="s">
        <v>30</v>
      </c>
      <c r="AJ56" s="356" t="s">
        <v>30</v>
      </c>
      <c r="AK56" s="356" t="s">
        <v>30</v>
      </c>
      <c r="AL56" s="356" t="s">
        <v>30</v>
      </c>
      <c r="AM56" s="401">
        <v>41</v>
      </c>
      <c r="AN56" s="295">
        <v>16</v>
      </c>
      <c r="AO56" s="356" t="s">
        <v>30</v>
      </c>
      <c r="AP56" s="356" t="s">
        <v>30</v>
      </c>
      <c r="AQ56" s="356">
        <v>25</v>
      </c>
      <c r="AR56" s="356" t="s">
        <v>30</v>
      </c>
      <c r="AS56" s="168" t="s">
        <v>30</v>
      </c>
      <c r="AT56" s="381" t="s">
        <v>30</v>
      </c>
      <c r="AU56" s="168" t="s">
        <v>30</v>
      </c>
      <c r="AV56" s="168" t="s">
        <v>30</v>
      </c>
      <c r="AW56" s="168" t="s">
        <v>30</v>
      </c>
      <c r="AX56" s="168" t="s">
        <v>30</v>
      </c>
      <c r="AY56" s="168" t="s">
        <v>30</v>
      </c>
      <c r="AZ56" s="168" t="s">
        <v>30</v>
      </c>
    </row>
    <row r="57" spans="1:52" x14ac:dyDescent="0.2">
      <c r="B57" s="342" t="s">
        <v>40</v>
      </c>
      <c r="C57" s="611">
        <v>212</v>
      </c>
      <c r="D57" s="611" t="s">
        <v>30</v>
      </c>
      <c r="E57" s="175" t="s">
        <v>30</v>
      </c>
      <c r="F57" s="175" t="s">
        <v>30</v>
      </c>
      <c r="G57" s="175" t="s">
        <v>30</v>
      </c>
      <c r="H57" s="175" t="s">
        <v>30</v>
      </c>
      <c r="I57" s="175" t="s">
        <v>30</v>
      </c>
      <c r="J57" s="403" t="s">
        <v>30</v>
      </c>
      <c r="K57" s="274" t="s">
        <v>30</v>
      </c>
      <c r="L57" s="175" t="s">
        <v>30</v>
      </c>
      <c r="M57" s="175" t="s">
        <v>30</v>
      </c>
      <c r="N57" s="175" t="s">
        <v>30</v>
      </c>
      <c r="O57" s="175" t="s">
        <v>30</v>
      </c>
      <c r="P57" s="175" t="s">
        <v>30</v>
      </c>
      <c r="Q57" s="175" t="s">
        <v>30</v>
      </c>
      <c r="R57" s="611" t="s">
        <v>30</v>
      </c>
      <c r="S57" s="175" t="s">
        <v>30</v>
      </c>
      <c r="T57" s="175" t="s">
        <v>30</v>
      </c>
      <c r="U57" s="175" t="s">
        <v>30</v>
      </c>
      <c r="V57" s="175" t="s">
        <v>30</v>
      </c>
      <c r="W57" s="285" t="s">
        <v>30</v>
      </c>
      <c r="X57" s="403" t="s">
        <v>30</v>
      </c>
      <c r="Y57" s="658">
        <v>212</v>
      </c>
      <c r="Z57" s="403">
        <v>32</v>
      </c>
      <c r="AA57" s="403" t="s">
        <v>30</v>
      </c>
      <c r="AB57" s="403">
        <v>5</v>
      </c>
      <c r="AC57" s="403">
        <v>175</v>
      </c>
      <c r="AD57" s="403" t="s">
        <v>30</v>
      </c>
      <c r="AE57" s="403" t="s">
        <v>30</v>
      </c>
      <c r="AF57" s="611" t="s">
        <v>30</v>
      </c>
      <c r="AG57" s="403" t="s">
        <v>30</v>
      </c>
      <c r="AH57" s="403" t="s">
        <v>30</v>
      </c>
      <c r="AI57" s="403" t="s">
        <v>30</v>
      </c>
      <c r="AJ57" s="403" t="s">
        <v>30</v>
      </c>
      <c r="AK57" s="403" t="s">
        <v>30</v>
      </c>
      <c r="AL57" s="403" t="s">
        <v>30</v>
      </c>
      <c r="AM57" s="611" t="s">
        <v>30</v>
      </c>
      <c r="AN57" s="403" t="s">
        <v>30</v>
      </c>
      <c r="AO57" s="403" t="s">
        <v>30</v>
      </c>
      <c r="AP57" s="403" t="s">
        <v>30</v>
      </c>
      <c r="AQ57" s="403" t="s">
        <v>30</v>
      </c>
      <c r="AR57" s="403" t="s">
        <v>30</v>
      </c>
      <c r="AS57" s="175" t="s">
        <v>30</v>
      </c>
      <c r="AT57" s="611" t="s">
        <v>30</v>
      </c>
      <c r="AU57" s="175" t="s">
        <v>30</v>
      </c>
      <c r="AV57" s="175" t="s">
        <v>30</v>
      </c>
      <c r="AW57" s="175" t="s">
        <v>30</v>
      </c>
      <c r="AX57" s="175" t="s">
        <v>30</v>
      </c>
      <c r="AY57" s="175" t="s">
        <v>30</v>
      </c>
      <c r="AZ57" s="175" t="s">
        <v>30</v>
      </c>
    </row>
    <row r="58" spans="1:52" ht="6.75" customHeight="1" x14ac:dyDescent="0.2">
      <c r="B58" s="64"/>
      <c r="C58" s="357"/>
      <c r="D58" s="622"/>
      <c r="E58" s="211"/>
      <c r="F58" s="211"/>
      <c r="G58" s="169"/>
      <c r="H58" s="169"/>
      <c r="I58" s="169"/>
      <c r="J58" s="169"/>
      <c r="K58" s="157"/>
      <c r="L58" s="211"/>
      <c r="M58" s="211"/>
      <c r="N58" s="211"/>
      <c r="O58" s="211"/>
      <c r="P58" s="211"/>
      <c r="Q58" s="76"/>
      <c r="R58" s="399"/>
      <c r="S58" s="211"/>
      <c r="T58" s="211"/>
      <c r="U58" s="211"/>
      <c r="V58" s="211"/>
      <c r="W58" s="211"/>
      <c r="X58" s="169"/>
      <c r="Y58" s="399"/>
      <c r="Z58" s="169"/>
      <c r="AA58" s="169"/>
      <c r="AB58" s="211"/>
      <c r="AC58" s="211"/>
      <c r="AD58" s="211"/>
      <c r="AE58" s="169"/>
      <c r="AF58" s="622"/>
      <c r="AG58" s="357"/>
      <c r="AH58" s="357"/>
      <c r="AI58" s="357"/>
      <c r="AJ58" s="353"/>
      <c r="AK58" s="357"/>
      <c r="AL58" s="357"/>
      <c r="AM58" s="166"/>
      <c r="AN58" s="211"/>
      <c r="AO58" s="169"/>
      <c r="AP58" s="169"/>
      <c r="AQ58" s="169"/>
      <c r="AR58" s="211"/>
      <c r="AS58" s="211"/>
      <c r="AT58" s="166"/>
      <c r="AU58" s="169"/>
      <c r="AV58" s="169"/>
      <c r="AW58" s="169"/>
      <c r="AX58" s="169"/>
      <c r="AY58" s="169"/>
      <c r="AZ58" s="169"/>
    </row>
    <row r="59" spans="1:52" s="148" customFormat="1" x14ac:dyDescent="0.2">
      <c r="A59" s="69"/>
      <c r="B59" s="213" t="s">
        <v>41</v>
      </c>
      <c r="C59" s="364">
        <v>1093</v>
      </c>
      <c r="D59" s="364" t="s">
        <v>30</v>
      </c>
      <c r="E59" s="147" t="s">
        <v>30</v>
      </c>
      <c r="F59" s="147" t="s">
        <v>30</v>
      </c>
      <c r="G59" s="147" t="s">
        <v>30</v>
      </c>
      <c r="H59" s="147" t="s">
        <v>30</v>
      </c>
      <c r="I59" s="147" t="s">
        <v>30</v>
      </c>
      <c r="J59" s="147" t="s">
        <v>30</v>
      </c>
      <c r="K59" s="425">
        <v>142</v>
      </c>
      <c r="L59" s="650" t="s">
        <v>30</v>
      </c>
      <c r="M59" s="147">
        <v>139</v>
      </c>
      <c r="N59" s="156">
        <v>3</v>
      </c>
      <c r="O59" s="147" t="s">
        <v>30</v>
      </c>
      <c r="P59" s="147" t="s">
        <v>30</v>
      </c>
      <c r="Q59" s="621" t="s">
        <v>30</v>
      </c>
      <c r="R59" s="364" t="s">
        <v>30</v>
      </c>
      <c r="S59" s="364" t="s">
        <v>30</v>
      </c>
      <c r="T59" s="364" t="s">
        <v>30</v>
      </c>
      <c r="U59" s="364" t="s">
        <v>30</v>
      </c>
      <c r="V59" s="364" t="s">
        <v>30</v>
      </c>
      <c r="W59" s="364" t="s">
        <v>30</v>
      </c>
      <c r="X59" s="364" t="s">
        <v>30</v>
      </c>
      <c r="Y59" s="425">
        <v>951</v>
      </c>
      <c r="Z59" s="425">
        <v>238</v>
      </c>
      <c r="AA59" s="425">
        <v>490</v>
      </c>
      <c r="AB59" s="425">
        <v>76</v>
      </c>
      <c r="AC59" s="425">
        <v>147</v>
      </c>
      <c r="AD59" s="147" t="s">
        <v>30</v>
      </c>
      <c r="AE59" s="147" t="s">
        <v>30</v>
      </c>
      <c r="AF59" s="364" t="s">
        <v>30</v>
      </c>
      <c r="AG59" s="650" t="s">
        <v>30</v>
      </c>
      <c r="AH59" s="650" t="s">
        <v>30</v>
      </c>
      <c r="AI59" s="650" t="s">
        <v>30</v>
      </c>
      <c r="AJ59" s="650" t="s">
        <v>30</v>
      </c>
      <c r="AK59" s="650" t="s">
        <v>30</v>
      </c>
      <c r="AL59" s="650" t="s">
        <v>30</v>
      </c>
      <c r="AM59" s="364" t="s">
        <v>30</v>
      </c>
      <c r="AN59" s="147" t="s">
        <v>30</v>
      </c>
      <c r="AO59" s="147" t="s">
        <v>30</v>
      </c>
      <c r="AP59" s="147" t="s">
        <v>30</v>
      </c>
      <c r="AQ59" s="147" t="s">
        <v>30</v>
      </c>
      <c r="AR59" s="147" t="s">
        <v>30</v>
      </c>
      <c r="AS59" s="147" t="s">
        <v>30</v>
      </c>
      <c r="AT59" s="364" t="s">
        <v>30</v>
      </c>
      <c r="AU59" s="621" t="s">
        <v>30</v>
      </c>
      <c r="AV59" s="621" t="s">
        <v>30</v>
      </c>
      <c r="AW59" s="621" t="s">
        <v>30</v>
      </c>
      <c r="AX59" s="621" t="s">
        <v>30</v>
      </c>
      <c r="AY59" s="621" t="s">
        <v>30</v>
      </c>
      <c r="AZ59" s="621" t="s">
        <v>30</v>
      </c>
    </row>
    <row r="60" spans="1:52" x14ac:dyDescent="0.2">
      <c r="B60" s="216" t="s">
        <v>42</v>
      </c>
      <c r="C60" s="381">
        <v>68</v>
      </c>
      <c r="D60" s="381" t="s">
        <v>30</v>
      </c>
      <c r="E60" s="168" t="s">
        <v>30</v>
      </c>
      <c r="F60" s="168" t="s">
        <v>30</v>
      </c>
      <c r="G60" s="168" t="s">
        <v>30</v>
      </c>
      <c r="H60" s="168" t="s">
        <v>30</v>
      </c>
      <c r="I60" s="168" t="s">
        <v>30</v>
      </c>
      <c r="J60" s="168" t="s">
        <v>30</v>
      </c>
      <c r="K60" s="381" t="s">
        <v>30</v>
      </c>
      <c r="L60" s="356" t="s">
        <v>30</v>
      </c>
      <c r="M60" s="168" t="s">
        <v>30</v>
      </c>
      <c r="N60" s="168" t="s">
        <v>30</v>
      </c>
      <c r="O60" s="168" t="s">
        <v>30</v>
      </c>
      <c r="P60" s="168" t="s">
        <v>30</v>
      </c>
      <c r="Q60" s="168" t="s">
        <v>30</v>
      </c>
      <c r="R60" s="381" t="s">
        <v>30</v>
      </c>
      <c r="S60" s="356" t="s">
        <v>30</v>
      </c>
      <c r="T60" s="356" t="s">
        <v>30</v>
      </c>
      <c r="U60" s="356" t="s">
        <v>30</v>
      </c>
      <c r="V60" s="356" t="s">
        <v>30</v>
      </c>
      <c r="W60" s="356" t="s">
        <v>30</v>
      </c>
      <c r="X60" s="356" t="s">
        <v>30</v>
      </c>
      <c r="Y60" s="415">
        <v>68</v>
      </c>
      <c r="Z60" s="356" t="s">
        <v>30</v>
      </c>
      <c r="AA60" s="356">
        <v>68</v>
      </c>
      <c r="AB60" s="356" t="s">
        <v>30</v>
      </c>
      <c r="AC60" s="356" t="s">
        <v>30</v>
      </c>
      <c r="AD60" s="356" t="s">
        <v>30</v>
      </c>
      <c r="AE60" s="356" t="s">
        <v>30</v>
      </c>
      <c r="AF60" s="381" t="s">
        <v>30</v>
      </c>
      <c r="AG60" s="356" t="s">
        <v>30</v>
      </c>
      <c r="AH60" s="356" t="s">
        <v>30</v>
      </c>
      <c r="AI60" s="356" t="s">
        <v>30</v>
      </c>
      <c r="AJ60" s="356" t="s">
        <v>30</v>
      </c>
      <c r="AK60" s="356" t="s">
        <v>30</v>
      </c>
      <c r="AL60" s="356" t="s">
        <v>30</v>
      </c>
      <c r="AM60" s="381" t="s">
        <v>30</v>
      </c>
      <c r="AN60" s="356" t="s">
        <v>30</v>
      </c>
      <c r="AO60" s="356" t="s">
        <v>30</v>
      </c>
      <c r="AP60" s="356" t="s">
        <v>30</v>
      </c>
      <c r="AQ60" s="356" t="s">
        <v>30</v>
      </c>
      <c r="AR60" s="356" t="s">
        <v>30</v>
      </c>
      <c r="AS60" s="356" t="s">
        <v>30</v>
      </c>
      <c r="AT60" s="381" t="s">
        <v>30</v>
      </c>
      <c r="AU60" s="168" t="s">
        <v>30</v>
      </c>
      <c r="AV60" s="168" t="s">
        <v>30</v>
      </c>
      <c r="AW60" s="168" t="s">
        <v>30</v>
      </c>
      <c r="AX60" s="168" t="s">
        <v>30</v>
      </c>
      <c r="AY60" s="168" t="s">
        <v>30</v>
      </c>
      <c r="AZ60" s="168" t="s">
        <v>30</v>
      </c>
    </row>
    <row r="61" spans="1:52" x14ac:dyDescent="0.2">
      <c r="B61" s="153" t="s">
        <v>197</v>
      </c>
      <c r="C61" s="381" t="s">
        <v>30</v>
      </c>
      <c r="D61" s="381" t="s">
        <v>30</v>
      </c>
      <c r="E61" s="168" t="s">
        <v>30</v>
      </c>
      <c r="F61" s="168" t="s">
        <v>30</v>
      </c>
      <c r="G61" s="168" t="s">
        <v>30</v>
      </c>
      <c r="H61" s="168" t="s">
        <v>30</v>
      </c>
      <c r="I61" s="168" t="s">
        <v>30</v>
      </c>
      <c r="J61" s="168" t="s">
        <v>30</v>
      </c>
      <c r="K61" s="381" t="s">
        <v>30</v>
      </c>
      <c r="L61" s="356" t="s">
        <v>30</v>
      </c>
      <c r="M61" s="168" t="s">
        <v>30</v>
      </c>
      <c r="N61" s="168" t="s">
        <v>30</v>
      </c>
      <c r="O61" s="168" t="s">
        <v>30</v>
      </c>
      <c r="P61" s="168" t="s">
        <v>30</v>
      </c>
      <c r="Q61" s="168" t="s">
        <v>30</v>
      </c>
      <c r="R61" s="381" t="s">
        <v>30</v>
      </c>
      <c r="S61" s="356" t="s">
        <v>30</v>
      </c>
      <c r="T61" s="356" t="s">
        <v>30</v>
      </c>
      <c r="U61" s="356" t="s">
        <v>30</v>
      </c>
      <c r="V61" s="356" t="s">
        <v>30</v>
      </c>
      <c r="W61" s="356" t="s">
        <v>30</v>
      </c>
      <c r="X61" s="356" t="s">
        <v>30</v>
      </c>
      <c r="Y61" s="657" t="s">
        <v>30</v>
      </c>
      <c r="Z61" s="168" t="s">
        <v>30</v>
      </c>
      <c r="AA61" s="168" t="s">
        <v>30</v>
      </c>
      <c r="AB61" s="168" t="s">
        <v>30</v>
      </c>
      <c r="AC61" s="168" t="s">
        <v>30</v>
      </c>
      <c r="AD61" s="168" t="s">
        <v>30</v>
      </c>
      <c r="AE61" s="168" t="s">
        <v>30</v>
      </c>
      <c r="AF61" s="381" t="s">
        <v>30</v>
      </c>
      <c r="AG61" s="356" t="s">
        <v>30</v>
      </c>
      <c r="AH61" s="356" t="s">
        <v>30</v>
      </c>
      <c r="AI61" s="356" t="s">
        <v>30</v>
      </c>
      <c r="AJ61" s="356" t="s">
        <v>30</v>
      </c>
      <c r="AK61" s="356" t="s">
        <v>30</v>
      </c>
      <c r="AL61" s="356" t="s">
        <v>30</v>
      </c>
      <c r="AM61" s="381" t="s">
        <v>30</v>
      </c>
      <c r="AN61" s="356" t="s">
        <v>30</v>
      </c>
      <c r="AO61" s="356" t="s">
        <v>30</v>
      </c>
      <c r="AP61" s="356" t="s">
        <v>30</v>
      </c>
      <c r="AQ61" s="356" t="s">
        <v>30</v>
      </c>
      <c r="AR61" s="356" t="s">
        <v>30</v>
      </c>
      <c r="AS61" s="356" t="s">
        <v>30</v>
      </c>
      <c r="AT61" s="381" t="s">
        <v>30</v>
      </c>
      <c r="AU61" s="168" t="s">
        <v>30</v>
      </c>
      <c r="AV61" s="168" t="s">
        <v>30</v>
      </c>
      <c r="AW61" s="168" t="s">
        <v>30</v>
      </c>
      <c r="AX61" s="168" t="s">
        <v>30</v>
      </c>
      <c r="AY61" s="168" t="s">
        <v>30</v>
      </c>
      <c r="AZ61" s="168" t="s">
        <v>30</v>
      </c>
    </row>
    <row r="62" spans="1:52" x14ac:dyDescent="0.2">
      <c r="B62" s="216" t="s">
        <v>43</v>
      </c>
      <c r="C62" s="381">
        <v>391</v>
      </c>
      <c r="D62" s="381" t="s">
        <v>30</v>
      </c>
      <c r="E62" s="168" t="s">
        <v>30</v>
      </c>
      <c r="F62" s="168" t="s">
        <v>30</v>
      </c>
      <c r="G62" s="168" t="s">
        <v>30</v>
      </c>
      <c r="H62" s="168" t="s">
        <v>30</v>
      </c>
      <c r="I62" s="168" t="s">
        <v>30</v>
      </c>
      <c r="J62" s="168" t="s">
        <v>30</v>
      </c>
      <c r="K62" s="381" t="s">
        <v>30</v>
      </c>
      <c r="L62" s="356" t="s">
        <v>30</v>
      </c>
      <c r="M62" s="168" t="s">
        <v>30</v>
      </c>
      <c r="N62" s="168" t="s">
        <v>30</v>
      </c>
      <c r="O62" s="168" t="s">
        <v>30</v>
      </c>
      <c r="P62" s="168" t="s">
        <v>30</v>
      </c>
      <c r="Q62" s="168" t="s">
        <v>30</v>
      </c>
      <c r="R62" s="381" t="s">
        <v>30</v>
      </c>
      <c r="S62" s="356" t="s">
        <v>30</v>
      </c>
      <c r="T62" s="356" t="s">
        <v>30</v>
      </c>
      <c r="U62" s="356" t="s">
        <v>30</v>
      </c>
      <c r="V62" s="356" t="s">
        <v>30</v>
      </c>
      <c r="W62" s="356" t="s">
        <v>30</v>
      </c>
      <c r="X62" s="356" t="s">
        <v>30</v>
      </c>
      <c r="Y62" s="415">
        <v>391</v>
      </c>
      <c r="Z62" s="356" t="s">
        <v>30</v>
      </c>
      <c r="AA62" s="356">
        <v>381</v>
      </c>
      <c r="AB62" s="356">
        <v>10</v>
      </c>
      <c r="AC62" s="356" t="s">
        <v>30</v>
      </c>
      <c r="AD62" s="356" t="s">
        <v>30</v>
      </c>
      <c r="AE62" s="356" t="s">
        <v>30</v>
      </c>
      <c r="AF62" s="381" t="s">
        <v>30</v>
      </c>
      <c r="AG62" s="356" t="s">
        <v>30</v>
      </c>
      <c r="AH62" s="356" t="s">
        <v>30</v>
      </c>
      <c r="AI62" s="356" t="s">
        <v>30</v>
      </c>
      <c r="AJ62" s="356" t="s">
        <v>30</v>
      </c>
      <c r="AK62" s="356" t="s">
        <v>30</v>
      </c>
      <c r="AL62" s="356" t="s">
        <v>30</v>
      </c>
      <c r="AM62" s="381" t="s">
        <v>30</v>
      </c>
      <c r="AN62" s="356" t="s">
        <v>30</v>
      </c>
      <c r="AO62" s="356" t="s">
        <v>30</v>
      </c>
      <c r="AP62" s="356" t="s">
        <v>30</v>
      </c>
      <c r="AQ62" s="356" t="s">
        <v>30</v>
      </c>
      <c r="AR62" s="356" t="s">
        <v>30</v>
      </c>
      <c r="AS62" s="356" t="s">
        <v>30</v>
      </c>
      <c r="AT62" s="381" t="s">
        <v>30</v>
      </c>
      <c r="AU62" s="168" t="s">
        <v>30</v>
      </c>
      <c r="AV62" s="168" t="s">
        <v>30</v>
      </c>
      <c r="AW62" s="168" t="s">
        <v>30</v>
      </c>
      <c r="AX62" s="168" t="s">
        <v>30</v>
      </c>
      <c r="AY62" s="168" t="s">
        <v>30</v>
      </c>
      <c r="AZ62" s="168" t="s">
        <v>30</v>
      </c>
    </row>
    <row r="63" spans="1:52" x14ac:dyDescent="0.2">
      <c r="B63" s="216" t="s">
        <v>52</v>
      </c>
      <c r="C63" s="381">
        <v>112</v>
      </c>
      <c r="D63" s="381" t="s">
        <v>30</v>
      </c>
      <c r="E63" s="168" t="s">
        <v>30</v>
      </c>
      <c r="F63" s="168" t="s">
        <v>30</v>
      </c>
      <c r="G63" s="168" t="s">
        <v>30</v>
      </c>
      <c r="H63" s="168" t="s">
        <v>30</v>
      </c>
      <c r="I63" s="168" t="s">
        <v>30</v>
      </c>
      <c r="J63" s="168" t="s">
        <v>30</v>
      </c>
      <c r="K63" s="381" t="s">
        <v>30</v>
      </c>
      <c r="L63" s="356" t="s">
        <v>30</v>
      </c>
      <c r="M63" s="168" t="s">
        <v>30</v>
      </c>
      <c r="N63" s="168" t="s">
        <v>30</v>
      </c>
      <c r="O63" s="168" t="s">
        <v>30</v>
      </c>
      <c r="P63" s="168" t="s">
        <v>30</v>
      </c>
      <c r="Q63" s="168" t="s">
        <v>30</v>
      </c>
      <c r="R63" s="381" t="s">
        <v>30</v>
      </c>
      <c r="S63" s="356" t="s">
        <v>30</v>
      </c>
      <c r="T63" s="356" t="s">
        <v>30</v>
      </c>
      <c r="U63" s="356" t="s">
        <v>30</v>
      </c>
      <c r="V63" s="356" t="s">
        <v>30</v>
      </c>
      <c r="W63" s="356" t="s">
        <v>30</v>
      </c>
      <c r="X63" s="356" t="s">
        <v>30</v>
      </c>
      <c r="Y63" s="415">
        <v>112</v>
      </c>
      <c r="Z63" s="356">
        <v>5</v>
      </c>
      <c r="AA63" s="356" t="s">
        <v>30</v>
      </c>
      <c r="AB63" s="356" t="s">
        <v>30</v>
      </c>
      <c r="AC63" s="356">
        <v>107</v>
      </c>
      <c r="AD63" s="356" t="s">
        <v>30</v>
      </c>
      <c r="AE63" s="356" t="s">
        <v>30</v>
      </c>
      <c r="AF63" s="381" t="s">
        <v>30</v>
      </c>
      <c r="AG63" s="356" t="s">
        <v>30</v>
      </c>
      <c r="AH63" s="356" t="s">
        <v>30</v>
      </c>
      <c r="AI63" s="356" t="s">
        <v>30</v>
      </c>
      <c r="AJ63" s="356" t="s">
        <v>30</v>
      </c>
      <c r="AK63" s="356" t="s">
        <v>30</v>
      </c>
      <c r="AL63" s="356" t="s">
        <v>30</v>
      </c>
      <c r="AM63" s="381" t="s">
        <v>30</v>
      </c>
      <c r="AN63" s="356" t="s">
        <v>30</v>
      </c>
      <c r="AO63" s="356" t="s">
        <v>30</v>
      </c>
      <c r="AP63" s="356" t="s">
        <v>30</v>
      </c>
      <c r="AQ63" s="356" t="s">
        <v>30</v>
      </c>
      <c r="AR63" s="356" t="s">
        <v>30</v>
      </c>
      <c r="AS63" s="356" t="s">
        <v>30</v>
      </c>
      <c r="AT63" s="381" t="s">
        <v>30</v>
      </c>
      <c r="AU63" s="168" t="s">
        <v>30</v>
      </c>
      <c r="AV63" s="168" t="s">
        <v>30</v>
      </c>
      <c r="AW63" s="168" t="s">
        <v>30</v>
      </c>
      <c r="AX63" s="168" t="s">
        <v>30</v>
      </c>
      <c r="AY63" s="168" t="s">
        <v>30</v>
      </c>
      <c r="AZ63" s="168" t="s">
        <v>30</v>
      </c>
    </row>
    <row r="64" spans="1:52" x14ac:dyDescent="0.2">
      <c r="B64" s="216" t="s">
        <v>44</v>
      </c>
      <c r="C64" s="381">
        <v>41</v>
      </c>
      <c r="D64" s="381" t="s">
        <v>30</v>
      </c>
      <c r="E64" s="168" t="s">
        <v>30</v>
      </c>
      <c r="F64" s="168" t="s">
        <v>30</v>
      </c>
      <c r="G64" s="168" t="s">
        <v>30</v>
      </c>
      <c r="H64" s="168" t="s">
        <v>30</v>
      </c>
      <c r="I64" s="168" t="s">
        <v>30</v>
      </c>
      <c r="J64" s="168" t="s">
        <v>30</v>
      </c>
      <c r="K64" s="381" t="s">
        <v>30</v>
      </c>
      <c r="L64" s="356" t="s">
        <v>30</v>
      </c>
      <c r="M64" s="168" t="s">
        <v>30</v>
      </c>
      <c r="N64" s="168" t="s">
        <v>30</v>
      </c>
      <c r="O64" s="168" t="s">
        <v>30</v>
      </c>
      <c r="P64" s="168" t="s">
        <v>30</v>
      </c>
      <c r="Q64" s="168" t="s">
        <v>30</v>
      </c>
      <c r="R64" s="381" t="s">
        <v>30</v>
      </c>
      <c r="S64" s="356" t="s">
        <v>30</v>
      </c>
      <c r="T64" s="356" t="s">
        <v>30</v>
      </c>
      <c r="U64" s="356" t="s">
        <v>30</v>
      </c>
      <c r="V64" s="356" t="s">
        <v>30</v>
      </c>
      <c r="W64" s="356" t="s">
        <v>30</v>
      </c>
      <c r="X64" s="356" t="s">
        <v>30</v>
      </c>
      <c r="Y64" s="415">
        <v>41</v>
      </c>
      <c r="Z64" s="356">
        <v>0</v>
      </c>
      <c r="AA64" s="356">
        <v>41</v>
      </c>
      <c r="AB64" s="356" t="s">
        <v>30</v>
      </c>
      <c r="AC64" s="356" t="s">
        <v>30</v>
      </c>
      <c r="AD64" s="356" t="s">
        <v>30</v>
      </c>
      <c r="AE64" s="356" t="s">
        <v>30</v>
      </c>
      <c r="AF64" s="381" t="s">
        <v>30</v>
      </c>
      <c r="AG64" s="356" t="s">
        <v>30</v>
      </c>
      <c r="AH64" s="356" t="s">
        <v>30</v>
      </c>
      <c r="AI64" s="356" t="s">
        <v>30</v>
      </c>
      <c r="AJ64" s="356" t="s">
        <v>30</v>
      </c>
      <c r="AK64" s="356" t="s">
        <v>30</v>
      </c>
      <c r="AL64" s="356" t="s">
        <v>30</v>
      </c>
      <c r="AM64" s="381" t="s">
        <v>30</v>
      </c>
      <c r="AN64" s="356" t="s">
        <v>30</v>
      </c>
      <c r="AO64" s="356" t="s">
        <v>30</v>
      </c>
      <c r="AP64" s="356" t="s">
        <v>30</v>
      </c>
      <c r="AQ64" s="356" t="s">
        <v>30</v>
      </c>
      <c r="AR64" s="356" t="s">
        <v>30</v>
      </c>
      <c r="AS64" s="356" t="s">
        <v>30</v>
      </c>
      <c r="AT64" s="381" t="s">
        <v>30</v>
      </c>
      <c r="AU64" s="168" t="s">
        <v>30</v>
      </c>
      <c r="AV64" s="168" t="s">
        <v>30</v>
      </c>
      <c r="AW64" s="168" t="s">
        <v>30</v>
      </c>
      <c r="AX64" s="168" t="s">
        <v>30</v>
      </c>
      <c r="AY64" s="168" t="s">
        <v>30</v>
      </c>
      <c r="AZ64" s="168" t="s">
        <v>30</v>
      </c>
    </row>
    <row r="65" spans="1:52" x14ac:dyDescent="0.2">
      <c r="B65" s="216" t="s">
        <v>45</v>
      </c>
      <c r="C65" s="381" t="s">
        <v>30</v>
      </c>
      <c r="D65" s="381" t="s">
        <v>30</v>
      </c>
      <c r="E65" s="168" t="s">
        <v>30</v>
      </c>
      <c r="F65" s="168" t="s">
        <v>30</v>
      </c>
      <c r="G65" s="168" t="s">
        <v>30</v>
      </c>
      <c r="H65" s="168" t="s">
        <v>30</v>
      </c>
      <c r="I65" s="168" t="s">
        <v>30</v>
      </c>
      <c r="J65" s="168" t="s">
        <v>30</v>
      </c>
      <c r="K65" s="381" t="s">
        <v>30</v>
      </c>
      <c r="L65" s="356" t="s">
        <v>30</v>
      </c>
      <c r="M65" s="168" t="s">
        <v>30</v>
      </c>
      <c r="N65" s="168" t="s">
        <v>30</v>
      </c>
      <c r="O65" s="168" t="s">
        <v>30</v>
      </c>
      <c r="P65" s="168" t="s">
        <v>30</v>
      </c>
      <c r="Q65" s="168" t="s">
        <v>30</v>
      </c>
      <c r="R65" s="381" t="s">
        <v>30</v>
      </c>
      <c r="S65" s="356" t="s">
        <v>30</v>
      </c>
      <c r="T65" s="356" t="s">
        <v>30</v>
      </c>
      <c r="U65" s="356" t="s">
        <v>30</v>
      </c>
      <c r="V65" s="356" t="s">
        <v>30</v>
      </c>
      <c r="W65" s="356" t="s">
        <v>30</v>
      </c>
      <c r="X65" s="356" t="s">
        <v>30</v>
      </c>
      <c r="Y65" s="657" t="s">
        <v>30</v>
      </c>
      <c r="Z65" s="356" t="s">
        <v>30</v>
      </c>
      <c r="AA65" s="356" t="s">
        <v>30</v>
      </c>
      <c r="AB65" s="356" t="s">
        <v>30</v>
      </c>
      <c r="AC65" s="356" t="s">
        <v>30</v>
      </c>
      <c r="AD65" s="356" t="s">
        <v>30</v>
      </c>
      <c r="AE65" s="356" t="s">
        <v>30</v>
      </c>
      <c r="AF65" s="381" t="s">
        <v>30</v>
      </c>
      <c r="AG65" s="356" t="s">
        <v>30</v>
      </c>
      <c r="AH65" s="356" t="s">
        <v>30</v>
      </c>
      <c r="AI65" s="356" t="s">
        <v>30</v>
      </c>
      <c r="AJ65" s="356" t="s">
        <v>30</v>
      </c>
      <c r="AK65" s="356" t="s">
        <v>30</v>
      </c>
      <c r="AL65" s="356" t="s">
        <v>30</v>
      </c>
      <c r="AM65" s="381" t="s">
        <v>30</v>
      </c>
      <c r="AN65" s="356" t="s">
        <v>30</v>
      </c>
      <c r="AO65" s="356" t="s">
        <v>30</v>
      </c>
      <c r="AP65" s="356" t="s">
        <v>30</v>
      </c>
      <c r="AQ65" s="356" t="s">
        <v>30</v>
      </c>
      <c r="AR65" s="356" t="s">
        <v>30</v>
      </c>
      <c r="AS65" s="356" t="s">
        <v>30</v>
      </c>
      <c r="AT65" s="381" t="s">
        <v>30</v>
      </c>
      <c r="AU65" s="168" t="s">
        <v>30</v>
      </c>
      <c r="AV65" s="168" t="s">
        <v>30</v>
      </c>
      <c r="AW65" s="168" t="s">
        <v>30</v>
      </c>
      <c r="AX65" s="168" t="s">
        <v>30</v>
      </c>
      <c r="AY65" s="168" t="s">
        <v>30</v>
      </c>
      <c r="AZ65" s="168" t="s">
        <v>30</v>
      </c>
    </row>
    <row r="66" spans="1:52" x14ac:dyDescent="0.2">
      <c r="B66" s="216" t="s">
        <v>46</v>
      </c>
      <c r="C66" s="381">
        <v>28</v>
      </c>
      <c r="D66" s="381" t="s">
        <v>30</v>
      </c>
      <c r="E66" s="356" t="s">
        <v>30</v>
      </c>
      <c r="F66" s="356" t="s">
        <v>30</v>
      </c>
      <c r="G66" s="356">
        <v>3</v>
      </c>
      <c r="H66" s="356" t="s">
        <v>30</v>
      </c>
      <c r="I66" s="356" t="s">
        <v>30</v>
      </c>
      <c r="J66" s="356" t="s">
        <v>30</v>
      </c>
      <c r="K66" s="381" t="s">
        <v>30</v>
      </c>
      <c r="L66" s="356" t="s">
        <v>30</v>
      </c>
      <c r="M66" s="168" t="s">
        <v>30</v>
      </c>
      <c r="N66" s="168" t="s">
        <v>30</v>
      </c>
      <c r="O66" s="168" t="s">
        <v>30</v>
      </c>
      <c r="P66" s="168" t="s">
        <v>30</v>
      </c>
      <c r="Q66" s="168" t="s">
        <v>30</v>
      </c>
      <c r="R66" s="381" t="s">
        <v>30</v>
      </c>
      <c r="S66" s="356" t="s">
        <v>30</v>
      </c>
      <c r="T66" s="356" t="s">
        <v>30</v>
      </c>
      <c r="U66" s="356" t="s">
        <v>30</v>
      </c>
      <c r="V66" s="356" t="s">
        <v>30</v>
      </c>
      <c r="W66" s="356" t="s">
        <v>30</v>
      </c>
      <c r="X66" s="356" t="s">
        <v>30</v>
      </c>
      <c r="Y66" s="415">
        <v>28</v>
      </c>
      <c r="Z66" s="356" t="s">
        <v>30</v>
      </c>
      <c r="AA66" s="356" t="s">
        <v>30</v>
      </c>
      <c r="AB66" s="356">
        <v>13</v>
      </c>
      <c r="AC66" s="356">
        <v>15</v>
      </c>
      <c r="AD66" s="356" t="s">
        <v>30</v>
      </c>
      <c r="AE66" s="356" t="s">
        <v>30</v>
      </c>
      <c r="AF66" s="381" t="s">
        <v>30</v>
      </c>
      <c r="AG66" s="356" t="s">
        <v>30</v>
      </c>
      <c r="AH66" s="356" t="s">
        <v>30</v>
      </c>
      <c r="AI66" s="356" t="s">
        <v>30</v>
      </c>
      <c r="AJ66" s="356" t="s">
        <v>30</v>
      </c>
      <c r="AK66" s="356" t="s">
        <v>30</v>
      </c>
      <c r="AL66" s="356" t="s">
        <v>30</v>
      </c>
      <c r="AM66" s="381" t="s">
        <v>30</v>
      </c>
      <c r="AN66" s="356" t="s">
        <v>30</v>
      </c>
      <c r="AO66" s="356" t="s">
        <v>30</v>
      </c>
      <c r="AP66" s="356" t="s">
        <v>30</v>
      </c>
      <c r="AQ66" s="356" t="s">
        <v>30</v>
      </c>
      <c r="AR66" s="356" t="s">
        <v>30</v>
      </c>
      <c r="AS66" s="356" t="s">
        <v>30</v>
      </c>
      <c r="AT66" s="381" t="s">
        <v>30</v>
      </c>
      <c r="AU66" s="168" t="s">
        <v>30</v>
      </c>
      <c r="AV66" s="168" t="s">
        <v>30</v>
      </c>
      <c r="AW66" s="168" t="s">
        <v>30</v>
      </c>
      <c r="AX66" s="168" t="s">
        <v>30</v>
      </c>
      <c r="AY66" s="168" t="s">
        <v>30</v>
      </c>
      <c r="AZ66" s="168" t="s">
        <v>30</v>
      </c>
    </row>
    <row r="67" spans="1:52" x14ac:dyDescent="0.2">
      <c r="B67" s="216" t="s">
        <v>47</v>
      </c>
      <c r="C67" s="381">
        <v>77</v>
      </c>
      <c r="D67" s="381" t="s">
        <v>30</v>
      </c>
      <c r="E67" s="168" t="s">
        <v>30</v>
      </c>
      <c r="F67" s="168" t="s">
        <v>30</v>
      </c>
      <c r="G67" s="168" t="s">
        <v>30</v>
      </c>
      <c r="H67" s="168" t="s">
        <v>30</v>
      </c>
      <c r="I67" s="168" t="s">
        <v>30</v>
      </c>
      <c r="J67" s="168" t="s">
        <v>30</v>
      </c>
      <c r="K67" s="401">
        <v>77</v>
      </c>
      <c r="L67" s="356" t="s">
        <v>30</v>
      </c>
      <c r="M67" s="356">
        <v>77</v>
      </c>
      <c r="N67" s="356">
        <v>0</v>
      </c>
      <c r="O67" s="356" t="s">
        <v>30</v>
      </c>
      <c r="P67" s="356" t="s">
        <v>30</v>
      </c>
      <c r="Q67" s="356" t="s">
        <v>30</v>
      </c>
      <c r="R67" s="381" t="s">
        <v>30</v>
      </c>
      <c r="S67" s="356" t="s">
        <v>30</v>
      </c>
      <c r="T67" s="356" t="s">
        <v>30</v>
      </c>
      <c r="U67" s="356" t="s">
        <v>30</v>
      </c>
      <c r="V67" s="356" t="s">
        <v>30</v>
      </c>
      <c r="W67" s="356" t="s">
        <v>30</v>
      </c>
      <c r="X67" s="356" t="s">
        <v>30</v>
      </c>
      <c r="Y67" s="657" t="s">
        <v>30</v>
      </c>
      <c r="Z67" s="356" t="s">
        <v>30</v>
      </c>
      <c r="AA67" s="356" t="s">
        <v>30</v>
      </c>
      <c r="AB67" s="356" t="s">
        <v>30</v>
      </c>
      <c r="AC67" s="356" t="s">
        <v>30</v>
      </c>
      <c r="AD67" s="356" t="s">
        <v>30</v>
      </c>
      <c r="AE67" s="356" t="s">
        <v>30</v>
      </c>
      <c r="AF67" s="381" t="s">
        <v>30</v>
      </c>
      <c r="AG67" s="356" t="s">
        <v>30</v>
      </c>
      <c r="AH67" s="356" t="s">
        <v>30</v>
      </c>
      <c r="AI67" s="356" t="s">
        <v>30</v>
      </c>
      <c r="AJ67" s="356" t="s">
        <v>30</v>
      </c>
      <c r="AK67" s="356" t="s">
        <v>30</v>
      </c>
      <c r="AL67" s="356" t="s">
        <v>30</v>
      </c>
      <c r="AM67" s="381" t="s">
        <v>30</v>
      </c>
      <c r="AN67" s="356" t="s">
        <v>30</v>
      </c>
      <c r="AO67" s="356" t="s">
        <v>30</v>
      </c>
      <c r="AP67" s="356" t="s">
        <v>30</v>
      </c>
      <c r="AQ67" s="356" t="s">
        <v>30</v>
      </c>
      <c r="AR67" s="356" t="s">
        <v>30</v>
      </c>
      <c r="AS67" s="356" t="s">
        <v>30</v>
      </c>
      <c r="AT67" s="381" t="s">
        <v>30</v>
      </c>
      <c r="AU67" s="168" t="s">
        <v>30</v>
      </c>
      <c r="AV67" s="168" t="s">
        <v>30</v>
      </c>
      <c r="AW67" s="168" t="s">
        <v>30</v>
      </c>
      <c r="AX67" s="168" t="s">
        <v>30</v>
      </c>
      <c r="AY67" s="168" t="s">
        <v>30</v>
      </c>
      <c r="AZ67" s="168" t="s">
        <v>30</v>
      </c>
    </row>
    <row r="68" spans="1:52" x14ac:dyDescent="0.2">
      <c r="B68" s="216" t="s">
        <v>48</v>
      </c>
      <c r="C68" s="381">
        <v>53</v>
      </c>
      <c r="D68" s="381" t="s">
        <v>30</v>
      </c>
      <c r="E68" s="168" t="s">
        <v>30</v>
      </c>
      <c r="F68" s="168" t="s">
        <v>30</v>
      </c>
      <c r="G68" s="168" t="s">
        <v>30</v>
      </c>
      <c r="H68" s="168" t="s">
        <v>30</v>
      </c>
      <c r="I68" s="168" t="s">
        <v>30</v>
      </c>
      <c r="J68" s="168" t="s">
        <v>30</v>
      </c>
      <c r="K68" s="381" t="s">
        <v>30</v>
      </c>
      <c r="L68" s="356" t="s">
        <v>30</v>
      </c>
      <c r="M68" s="168" t="s">
        <v>30</v>
      </c>
      <c r="N68" s="168" t="s">
        <v>30</v>
      </c>
      <c r="O68" s="168" t="s">
        <v>30</v>
      </c>
      <c r="P68" s="168" t="s">
        <v>30</v>
      </c>
      <c r="Q68" s="168" t="s">
        <v>30</v>
      </c>
      <c r="R68" s="381" t="s">
        <v>30</v>
      </c>
      <c r="S68" s="356" t="s">
        <v>30</v>
      </c>
      <c r="T68" s="356" t="s">
        <v>30</v>
      </c>
      <c r="U68" s="356" t="s">
        <v>30</v>
      </c>
      <c r="V68" s="356" t="s">
        <v>30</v>
      </c>
      <c r="W68" s="356" t="s">
        <v>30</v>
      </c>
      <c r="X68" s="356" t="s">
        <v>30</v>
      </c>
      <c r="Y68" s="415">
        <v>53</v>
      </c>
      <c r="Z68" s="356" t="s">
        <v>30</v>
      </c>
      <c r="AA68" s="356" t="s">
        <v>30</v>
      </c>
      <c r="AB68" s="356">
        <v>53</v>
      </c>
      <c r="AC68" s="356" t="s">
        <v>30</v>
      </c>
      <c r="AD68" s="356" t="s">
        <v>30</v>
      </c>
      <c r="AE68" s="356" t="s">
        <v>30</v>
      </c>
      <c r="AF68" s="381" t="s">
        <v>30</v>
      </c>
      <c r="AG68" s="356" t="s">
        <v>30</v>
      </c>
      <c r="AH68" s="356" t="s">
        <v>30</v>
      </c>
      <c r="AI68" s="356" t="s">
        <v>30</v>
      </c>
      <c r="AJ68" s="356" t="s">
        <v>30</v>
      </c>
      <c r="AK68" s="356" t="s">
        <v>30</v>
      </c>
      <c r="AL68" s="356" t="s">
        <v>30</v>
      </c>
      <c r="AM68" s="381" t="s">
        <v>30</v>
      </c>
      <c r="AN68" s="356" t="s">
        <v>30</v>
      </c>
      <c r="AO68" s="356" t="s">
        <v>30</v>
      </c>
      <c r="AP68" s="356" t="s">
        <v>30</v>
      </c>
      <c r="AQ68" s="356" t="s">
        <v>30</v>
      </c>
      <c r="AR68" s="356" t="s">
        <v>30</v>
      </c>
      <c r="AS68" s="356" t="s">
        <v>30</v>
      </c>
      <c r="AT68" s="381" t="s">
        <v>30</v>
      </c>
      <c r="AU68" s="168" t="s">
        <v>30</v>
      </c>
      <c r="AV68" s="168" t="s">
        <v>30</v>
      </c>
      <c r="AW68" s="168" t="s">
        <v>30</v>
      </c>
      <c r="AX68" s="168" t="s">
        <v>30</v>
      </c>
      <c r="AY68" s="168" t="s">
        <v>30</v>
      </c>
      <c r="AZ68" s="168" t="s">
        <v>30</v>
      </c>
    </row>
    <row r="69" spans="1:52" x14ac:dyDescent="0.2">
      <c r="B69" s="216" t="s">
        <v>49</v>
      </c>
      <c r="C69" s="381">
        <v>65</v>
      </c>
      <c r="D69" s="381" t="s">
        <v>30</v>
      </c>
      <c r="E69" s="168" t="s">
        <v>30</v>
      </c>
      <c r="F69" s="168" t="s">
        <v>30</v>
      </c>
      <c r="G69" s="168" t="s">
        <v>30</v>
      </c>
      <c r="H69" s="168" t="s">
        <v>30</v>
      </c>
      <c r="I69" s="168" t="s">
        <v>30</v>
      </c>
      <c r="J69" s="168" t="s">
        <v>30</v>
      </c>
      <c r="K69" s="401">
        <v>65</v>
      </c>
      <c r="L69" s="356" t="s">
        <v>30</v>
      </c>
      <c r="M69" s="356">
        <v>62</v>
      </c>
      <c r="N69" s="356">
        <v>3</v>
      </c>
      <c r="O69" s="356" t="s">
        <v>30</v>
      </c>
      <c r="P69" s="356" t="s">
        <v>30</v>
      </c>
      <c r="Q69" s="356" t="s">
        <v>30</v>
      </c>
      <c r="R69" s="381" t="s">
        <v>30</v>
      </c>
      <c r="S69" s="356" t="s">
        <v>30</v>
      </c>
      <c r="T69" s="356" t="s">
        <v>30</v>
      </c>
      <c r="U69" s="356" t="s">
        <v>30</v>
      </c>
      <c r="V69" s="356" t="s">
        <v>30</v>
      </c>
      <c r="W69" s="356" t="s">
        <v>30</v>
      </c>
      <c r="X69" s="356" t="s">
        <v>30</v>
      </c>
      <c r="Y69" s="657" t="s">
        <v>30</v>
      </c>
      <c r="Z69" s="356" t="s">
        <v>30</v>
      </c>
      <c r="AA69" s="356" t="s">
        <v>30</v>
      </c>
      <c r="AB69" s="356" t="s">
        <v>30</v>
      </c>
      <c r="AC69" s="356" t="s">
        <v>30</v>
      </c>
      <c r="AD69" s="356" t="s">
        <v>30</v>
      </c>
      <c r="AE69" s="356" t="s">
        <v>30</v>
      </c>
      <c r="AF69" s="381" t="s">
        <v>30</v>
      </c>
      <c r="AG69" s="356" t="s">
        <v>30</v>
      </c>
      <c r="AH69" s="356" t="s">
        <v>30</v>
      </c>
      <c r="AI69" s="356" t="s">
        <v>30</v>
      </c>
      <c r="AJ69" s="356" t="s">
        <v>30</v>
      </c>
      <c r="AK69" s="356" t="s">
        <v>30</v>
      </c>
      <c r="AL69" s="356" t="s">
        <v>30</v>
      </c>
      <c r="AM69" s="381" t="s">
        <v>30</v>
      </c>
      <c r="AN69" s="356" t="s">
        <v>30</v>
      </c>
      <c r="AO69" s="356" t="s">
        <v>30</v>
      </c>
      <c r="AP69" s="356" t="s">
        <v>30</v>
      </c>
      <c r="AQ69" s="356" t="s">
        <v>30</v>
      </c>
      <c r="AR69" s="356" t="s">
        <v>30</v>
      </c>
      <c r="AS69" s="356" t="s">
        <v>30</v>
      </c>
      <c r="AT69" s="381" t="s">
        <v>30</v>
      </c>
      <c r="AU69" s="168" t="s">
        <v>30</v>
      </c>
      <c r="AV69" s="168" t="s">
        <v>30</v>
      </c>
      <c r="AW69" s="168" t="s">
        <v>30</v>
      </c>
      <c r="AX69" s="168" t="s">
        <v>30</v>
      </c>
      <c r="AY69" s="168" t="s">
        <v>30</v>
      </c>
      <c r="AZ69" s="168" t="s">
        <v>30</v>
      </c>
    </row>
    <row r="70" spans="1:52" x14ac:dyDescent="0.2">
      <c r="B70" s="216" t="s">
        <v>50</v>
      </c>
      <c r="C70" s="381">
        <v>258</v>
      </c>
      <c r="D70" s="381" t="s">
        <v>30</v>
      </c>
      <c r="E70" s="168" t="s">
        <v>30</v>
      </c>
      <c r="F70" s="168" t="s">
        <v>30</v>
      </c>
      <c r="G70" s="168" t="s">
        <v>30</v>
      </c>
      <c r="H70" s="168" t="s">
        <v>30</v>
      </c>
      <c r="I70" s="168" t="s">
        <v>30</v>
      </c>
      <c r="J70" s="168" t="s">
        <v>30</v>
      </c>
      <c r="K70" s="381" t="s">
        <v>30</v>
      </c>
      <c r="L70" s="356" t="s">
        <v>30</v>
      </c>
      <c r="M70" s="168" t="s">
        <v>30</v>
      </c>
      <c r="N70" s="168" t="s">
        <v>30</v>
      </c>
      <c r="O70" s="168" t="s">
        <v>30</v>
      </c>
      <c r="P70" s="168" t="s">
        <v>30</v>
      </c>
      <c r="Q70" s="168" t="s">
        <v>30</v>
      </c>
      <c r="R70" s="381" t="s">
        <v>30</v>
      </c>
      <c r="S70" s="356" t="s">
        <v>30</v>
      </c>
      <c r="T70" s="356" t="s">
        <v>30</v>
      </c>
      <c r="U70" s="356" t="s">
        <v>30</v>
      </c>
      <c r="V70" s="356" t="s">
        <v>30</v>
      </c>
      <c r="W70" s="356" t="s">
        <v>30</v>
      </c>
      <c r="X70" s="356" t="s">
        <v>30</v>
      </c>
      <c r="Y70" s="415">
        <v>258</v>
      </c>
      <c r="Z70" s="356">
        <v>233</v>
      </c>
      <c r="AA70" s="356" t="s">
        <v>30</v>
      </c>
      <c r="AB70" s="356" t="s">
        <v>30</v>
      </c>
      <c r="AC70" s="356">
        <v>25</v>
      </c>
      <c r="AD70" s="356" t="s">
        <v>30</v>
      </c>
      <c r="AE70" s="356" t="s">
        <v>30</v>
      </c>
      <c r="AF70" s="381" t="s">
        <v>30</v>
      </c>
      <c r="AG70" s="356" t="s">
        <v>30</v>
      </c>
      <c r="AH70" s="356" t="s">
        <v>30</v>
      </c>
      <c r="AI70" s="356" t="s">
        <v>30</v>
      </c>
      <c r="AJ70" s="356" t="s">
        <v>30</v>
      </c>
      <c r="AK70" s="356" t="s">
        <v>30</v>
      </c>
      <c r="AL70" s="356" t="s">
        <v>30</v>
      </c>
      <c r="AM70" s="381" t="s">
        <v>30</v>
      </c>
      <c r="AN70" s="356" t="s">
        <v>30</v>
      </c>
      <c r="AO70" s="356" t="s">
        <v>30</v>
      </c>
      <c r="AP70" s="356" t="s">
        <v>30</v>
      </c>
      <c r="AQ70" s="356" t="s">
        <v>30</v>
      </c>
      <c r="AR70" s="356" t="s">
        <v>30</v>
      </c>
      <c r="AS70" s="356" t="s">
        <v>30</v>
      </c>
      <c r="AT70" s="381" t="s">
        <v>30</v>
      </c>
      <c r="AU70" s="168" t="s">
        <v>30</v>
      </c>
      <c r="AV70" s="168" t="s">
        <v>30</v>
      </c>
      <c r="AW70" s="168" t="s">
        <v>30</v>
      </c>
      <c r="AX70" s="168" t="s">
        <v>30</v>
      </c>
      <c r="AY70" s="168" t="s">
        <v>30</v>
      </c>
      <c r="AZ70" s="168" t="s">
        <v>30</v>
      </c>
    </row>
    <row r="71" spans="1:52" x14ac:dyDescent="0.2">
      <c r="B71" s="217" t="s">
        <v>146</v>
      </c>
      <c r="C71" s="611" t="s">
        <v>30</v>
      </c>
      <c r="D71" s="611" t="s">
        <v>30</v>
      </c>
      <c r="E71" s="175" t="s">
        <v>30</v>
      </c>
      <c r="F71" s="175" t="s">
        <v>30</v>
      </c>
      <c r="G71" s="175" t="s">
        <v>30</v>
      </c>
      <c r="H71" s="175" t="s">
        <v>30</v>
      </c>
      <c r="I71" s="175" t="s">
        <v>30</v>
      </c>
      <c r="J71" s="175" t="s">
        <v>30</v>
      </c>
      <c r="K71" s="611" t="s">
        <v>30</v>
      </c>
      <c r="L71" s="403" t="s">
        <v>30</v>
      </c>
      <c r="M71" s="175" t="s">
        <v>30</v>
      </c>
      <c r="N71" s="175" t="s">
        <v>30</v>
      </c>
      <c r="O71" s="175" t="s">
        <v>30</v>
      </c>
      <c r="P71" s="175" t="s">
        <v>30</v>
      </c>
      <c r="Q71" s="175" t="s">
        <v>30</v>
      </c>
      <c r="R71" s="611" t="s">
        <v>30</v>
      </c>
      <c r="S71" s="403" t="s">
        <v>30</v>
      </c>
      <c r="T71" s="403" t="s">
        <v>30</v>
      </c>
      <c r="U71" s="403" t="s">
        <v>30</v>
      </c>
      <c r="V71" s="403" t="s">
        <v>30</v>
      </c>
      <c r="W71" s="403" t="s">
        <v>30</v>
      </c>
      <c r="X71" s="403" t="s">
        <v>30</v>
      </c>
      <c r="Y71" s="659" t="s">
        <v>30</v>
      </c>
      <c r="Z71" s="175" t="s">
        <v>30</v>
      </c>
      <c r="AA71" s="175" t="s">
        <v>30</v>
      </c>
      <c r="AB71" s="175" t="s">
        <v>30</v>
      </c>
      <c r="AC71" s="175" t="s">
        <v>30</v>
      </c>
      <c r="AD71" s="175" t="s">
        <v>30</v>
      </c>
      <c r="AE71" s="175" t="s">
        <v>30</v>
      </c>
      <c r="AF71" s="611" t="s">
        <v>30</v>
      </c>
      <c r="AG71" s="403" t="s">
        <v>30</v>
      </c>
      <c r="AH71" s="403" t="s">
        <v>30</v>
      </c>
      <c r="AI71" s="403" t="s">
        <v>30</v>
      </c>
      <c r="AJ71" s="403" t="s">
        <v>30</v>
      </c>
      <c r="AK71" s="403" t="s">
        <v>30</v>
      </c>
      <c r="AL71" s="403" t="s">
        <v>30</v>
      </c>
      <c r="AM71" s="611" t="s">
        <v>30</v>
      </c>
      <c r="AN71" s="403" t="s">
        <v>30</v>
      </c>
      <c r="AO71" s="403" t="s">
        <v>30</v>
      </c>
      <c r="AP71" s="403" t="s">
        <v>30</v>
      </c>
      <c r="AQ71" s="403" t="s">
        <v>30</v>
      </c>
      <c r="AR71" s="403" t="s">
        <v>30</v>
      </c>
      <c r="AS71" s="403" t="s">
        <v>30</v>
      </c>
      <c r="AT71" s="611" t="s">
        <v>30</v>
      </c>
      <c r="AU71" s="175" t="s">
        <v>30</v>
      </c>
      <c r="AV71" s="175" t="s">
        <v>30</v>
      </c>
      <c r="AW71" s="175" t="s">
        <v>30</v>
      </c>
      <c r="AX71" s="175" t="s">
        <v>30</v>
      </c>
      <c r="AY71" s="175" t="s">
        <v>30</v>
      </c>
      <c r="AZ71" s="175" t="s">
        <v>30</v>
      </c>
    </row>
    <row r="73" spans="1:52" s="178" customFormat="1" x14ac:dyDescent="0.2">
      <c r="A73" s="69"/>
      <c r="B73" s="196" t="s">
        <v>188</v>
      </c>
      <c r="D73" s="179"/>
      <c r="K73" s="179"/>
      <c r="R73" s="179"/>
      <c r="Y73" s="179"/>
    </row>
    <row r="74" spans="1:52" s="219" customFormat="1" x14ac:dyDescent="0.2">
      <c r="A74" s="178"/>
      <c r="B74" s="7" t="s">
        <v>166</v>
      </c>
      <c r="C74" s="218"/>
      <c r="D74" s="218"/>
      <c r="E74" s="218"/>
      <c r="F74" s="218"/>
    </row>
    <row r="75" spans="1:52" x14ac:dyDescent="0.2">
      <c r="A75" s="219"/>
    </row>
  </sheetData>
  <mergeCells count="10">
    <mergeCell ref="AM4:AS4"/>
    <mergeCell ref="AT4:AZ4"/>
    <mergeCell ref="AF4:AL4"/>
    <mergeCell ref="B2:AE2"/>
    <mergeCell ref="B4:B5"/>
    <mergeCell ref="C4:C5"/>
    <mergeCell ref="D4:J4"/>
    <mergeCell ref="K4:Q4"/>
    <mergeCell ref="R4:X4"/>
    <mergeCell ref="Y4:AE4"/>
  </mergeCells>
  <pageMargins left="0.19685039370078741" right="0.23622047244094491" top="0.23622047244094491" bottom="0.23622047244094491" header="0.23622047244094491" footer="0.23622047244094491"/>
  <pageSetup paperSize="9" scale="43" orientation="landscape" r:id="rId1"/>
  <headerFoot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4" tint="0.59999389629810485"/>
  </sheetPr>
  <dimension ref="A1:M27"/>
  <sheetViews>
    <sheetView workbookViewId="0"/>
  </sheetViews>
  <sheetFormatPr baseColWidth="10" defaultColWidth="11.42578125" defaultRowHeight="12.75" x14ac:dyDescent="0.2"/>
  <cols>
    <col min="1" max="16384" width="11.42578125" style="5"/>
  </cols>
  <sheetData>
    <row r="1" spans="1:13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70" t="s">
        <v>230</v>
      </c>
    </row>
    <row r="2" spans="1:13" ht="21.75" customHeight="1" x14ac:dyDescent="0.2">
      <c r="A2" s="148" t="s">
        <v>227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3" x14ac:dyDescent="0.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27" spans="1:1" x14ac:dyDescent="0.2">
      <c r="A27" s="7" t="s">
        <v>167</v>
      </c>
    </row>
  </sheetData>
  <phoneticPr fontId="3" type="noConversion"/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4" tint="0.59999389629810485"/>
    <pageSetUpPr fitToPage="1"/>
  </sheetPr>
  <dimension ref="A1:O77"/>
  <sheetViews>
    <sheetView zoomScaleNormal="100" workbookViewId="0"/>
  </sheetViews>
  <sheetFormatPr baseColWidth="10" defaultColWidth="11.42578125" defaultRowHeight="12" x14ac:dyDescent="0.2"/>
  <cols>
    <col min="1" max="1" width="3.42578125" style="63" customWidth="1"/>
    <col min="2" max="2" width="34.42578125" style="63" customWidth="1"/>
    <col min="3" max="4" width="7.42578125" style="63" customWidth="1"/>
    <col min="5" max="7" width="7.5703125" style="63" customWidth="1"/>
    <col min="8" max="8" width="7.42578125" style="63" customWidth="1"/>
    <col min="9" max="13" width="7.5703125" style="63" customWidth="1"/>
    <col min="14" max="14" width="16.140625" style="63" customWidth="1"/>
    <col min="15" max="16384" width="11.42578125" style="63"/>
  </cols>
  <sheetData>
    <row r="1" spans="1:15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70" t="s">
        <v>230</v>
      </c>
    </row>
    <row r="2" spans="1:15" ht="40.5" customHeight="1" x14ac:dyDescent="0.2">
      <c r="B2" s="782" t="s">
        <v>199</v>
      </c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</row>
    <row r="3" spans="1:15" ht="11.25" customHeight="1" x14ac:dyDescent="0.2">
      <c r="B3" s="158"/>
    </row>
    <row r="4" spans="1:15" ht="20.25" customHeight="1" x14ac:dyDescent="0.2">
      <c r="B4" s="778" t="s">
        <v>54</v>
      </c>
      <c r="C4" s="783" t="s">
        <v>56</v>
      </c>
      <c r="D4" s="784"/>
      <c r="E4" s="784"/>
      <c r="F4" s="784"/>
      <c r="G4" s="784"/>
      <c r="H4" s="784"/>
      <c r="I4" s="784"/>
      <c r="J4" s="784"/>
      <c r="K4" s="784"/>
      <c r="L4" s="784"/>
      <c r="M4" s="785"/>
      <c r="N4" s="786" t="s">
        <v>144</v>
      </c>
    </row>
    <row r="5" spans="1:15" ht="23.45" customHeight="1" x14ac:dyDescent="0.2">
      <c r="B5" s="779"/>
      <c r="C5" s="350">
        <v>2004</v>
      </c>
      <c r="D5" s="350">
        <v>2005</v>
      </c>
      <c r="E5" s="350">
        <v>2006</v>
      </c>
      <c r="F5" s="350">
        <v>2007</v>
      </c>
      <c r="G5" s="350">
        <v>2008</v>
      </c>
      <c r="H5" s="349">
        <v>2009</v>
      </c>
      <c r="I5" s="349">
        <v>2010</v>
      </c>
      <c r="J5" s="349">
        <v>2011</v>
      </c>
      <c r="K5" s="349">
        <v>2012</v>
      </c>
      <c r="L5" s="349">
        <v>2013</v>
      </c>
      <c r="M5" s="197">
        <v>2014</v>
      </c>
      <c r="N5" s="786"/>
    </row>
    <row r="6" spans="1:15" ht="4.5" customHeight="1" x14ac:dyDescent="0.2">
      <c r="B6" s="145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</row>
    <row r="7" spans="1:15" ht="12.75" x14ac:dyDescent="0.2">
      <c r="B7" s="103" t="s">
        <v>0</v>
      </c>
      <c r="C7" s="364">
        <v>73483</v>
      </c>
      <c r="D7" s="364">
        <v>77782</v>
      </c>
      <c r="E7" s="364">
        <v>86146</v>
      </c>
      <c r="F7" s="364">
        <v>90082</v>
      </c>
      <c r="G7" s="364">
        <v>93799</v>
      </c>
      <c r="H7" s="364">
        <v>97466</v>
      </c>
      <c r="I7" s="364">
        <v>100687</v>
      </c>
      <c r="J7" s="364">
        <v>105022</v>
      </c>
      <c r="K7" s="364">
        <v>108782</v>
      </c>
      <c r="L7" s="364">
        <v>110057</v>
      </c>
      <c r="M7" s="364">
        <v>114555</v>
      </c>
      <c r="N7" s="389">
        <v>4.5400532850140563</v>
      </c>
    </row>
    <row r="8" spans="1:15" ht="3.75" customHeight="1" x14ac:dyDescent="0.2">
      <c r="A8" s="66"/>
      <c r="B8" s="102"/>
      <c r="C8" s="166"/>
      <c r="D8" s="166"/>
      <c r="E8" s="166"/>
      <c r="F8" s="166"/>
      <c r="G8" s="166"/>
      <c r="H8" s="166"/>
      <c r="I8" s="221"/>
      <c r="J8" s="221"/>
      <c r="K8" s="221"/>
      <c r="L8" s="221"/>
      <c r="M8" s="221"/>
      <c r="N8" s="390"/>
      <c r="O8" s="66"/>
    </row>
    <row r="9" spans="1:15" ht="12.75" x14ac:dyDescent="0.2">
      <c r="B9" s="103" t="s">
        <v>1</v>
      </c>
      <c r="C9" s="364">
        <v>71576</v>
      </c>
      <c r="D9" s="364">
        <v>75338</v>
      </c>
      <c r="E9" s="364">
        <v>84990</v>
      </c>
      <c r="F9" s="364">
        <v>88910</v>
      </c>
      <c r="G9" s="364">
        <v>90742</v>
      </c>
      <c r="H9" s="364">
        <v>94768</v>
      </c>
      <c r="I9" s="364">
        <v>97930</v>
      </c>
      <c r="J9" s="364">
        <v>101993</v>
      </c>
      <c r="K9" s="364">
        <v>105635</v>
      </c>
      <c r="L9" s="364">
        <v>106208</v>
      </c>
      <c r="M9" s="364">
        <v>110729</v>
      </c>
      <c r="N9" s="391">
        <v>4.4598493922615834</v>
      </c>
    </row>
    <row r="10" spans="1:15" ht="12.75" x14ac:dyDescent="0.2">
      <c r="B10" s="71" t="s">
        <v>2</v>
      </c>
      <c r="C10" s="379">
        <v>5088</v>
      </c>
      <c r="D10" s="357">
        <v>5398</v>
      </c>
      <c r="E10" s="379">
        <v>4825</v>
      </c>
      <c r="F10" s="357">
        <v>4720</v>
      </c>
      <c r="G10" s="379">
        <v>4587</v>
      </c>
      <c r="H10" s="357">
        <v>5055</v>
      </c>
      <c r="I10" s="379">
        <v>5430</v>
      </c>
      <c r="J10" s="357">
        <v>5390</v>
      </c>
      <c r="K10" s="352">
        <v>5196</v>
      </c>
      <c r="L10" s="167">
        <v>5766</v>
      </c>
      <c r="M10" s="352">
        <v>6110</v>
      </c>
      <c r="N10" s="392">
        <v>1.8472743298120209</v>
      </c>
    </row>
    <row r="11" spans="1:15" ht="14.25" x14ac:dyDescent="0.2">
      <c r="B11" s="71" t="s">
        <v>137</v>
      </c>
      <c r="C11" s="356">
        <v>1566</v>
      </c>
      <c r="D11" s="357">
        <v>1768</v>
      </c>
      <c r="E11" s="356">
        <v>1897</v>
      </c>
      <c r="F11" s="357">
        <v>1932</v>
      </c>
      <c r="G11" s="356">
        <v>1832</v>
      </c>
      <c r="H11" s="357">
        <v>1875</v>
      </c>
      <c r="I11" s="356">
        <v>1775</v>
      </c>
      <c r="J11" s="357">
        <v>1623</v>
      </c>
      <c r="K11" s="295">
        <v>1623</v>
      </c>
      <c r="L11" s="167">
        <v>1642</v>
      </c>
      <c r="M11" s="295">
        <v>1611</v>
      </c>
      <c r="N11" s="392">
        <v>0.28370675430973158</v>
      </c>
    </row>
    <row r="12" spans="1:15" ht="12.75" x14ac:dyDescent="0.2">
      <c r="B12" s="71" t="s">
        <v>3</v>
      </c>
      <c r="C12" s="356">
        <v>662</v>
      </c>
      <c r="D12" s="357">
        <v>806</v>
      </c>
      <c r="E12" s="356">
        <v>712</v>
      </c>
      <c r="F12" s="357">
        <v>794</v>
      </c>
      <c r="G12" s="356">
        <v>706</v>
      </c>
      <c r="H12" s="357">
        <v>663</v>
      </c>
      <c r="I12" s="356">
        <v>685</v>
      </c>
      <c r="J12" s="357">
        <v>642</v>
      </c>
      <c r="K12" s="380">
        <v>542</v>
      </c>
      <c r="L12" s="63">
        <v>536</v>
      </c>
      <c r="M12" s="295">
        <v>623</v>
      </c>
      <c r="N12" s="392">
        <v>-0.60535069608661507</v>
      </c>
    </row>
    <row r="13" spans="1:15" ht="14.25" x14ac:dyDescent="0.2">
      <c r="B13" s="71" t="s">
        <v>138</v>
      </c>
      <c r="C13" s="356">
        <v>3875</v>
      </c>
      <c r="D13" s="357">
        <v>3694</v>
      </c>
      <c r="E13" s="356">
        <v>4151</v>
      </c>
      <c r="F13" s="357">
        <v>4151</v>
      </c>
      <c r="G13" s="356">
        <v>4751</v>
      </c>
      <c r="H13" s="357">
        <v>6571</v>
      </c>
      <c r="I13" s="356">
        <v>5937</v>
      </c>
      <c r="J13" s="357">
        <v>6297</v>
      </c>
      <c r="K13" s="295">
        <v>6285</v>
      </c>
      <c r="L13" s="167">
        <v>6768</v>
      </c>
      <c r="M13" s="295">
        <v>8705</v>
      </c>
      <c r="N13" s="392">
        <v>8.4300621895547767</v>
      </c>
    </row>
    <row r="14" spans="1:15" ht="12.75" x14ac:dyDescent="0.2">
      <c r="B14" s="71" t="s">
        <v>4</v>
      </c>
      <c r="C14" s="356">
        <v>3185</v>
      </c>
      <c r="D14" s="357">
        <v>3402</v>
      </c>
      <c r="E14" s="356">
        <v>3615</v>
      </c>
      <c r="F14" s="357">
        <v>3174</v>
      </c>
      <c r="G14" s="356">
        <v>2954</v>
      </c>
      <c r="H14" s="357">
        <v>2271</v>
      </c>
      <c r="I14" s="356">
        <v>1536</v>
      </c>
      <c r="J14" s="357">
        <v>1265</v>
      </c>
      <c r="K14" s="295">
        <v>1102</v>
      </c>
      <c r="L14" s="167">
        <v>1318</v>
      </c>
      <c r="M14" s="295">
        <v>1538</v>
      </c>
      <c r="N14" s="392">
        <v>-7.0210387731185708</v>
      </c>
    </row>
    <row r="15" spans="1:15" ht="12.75" x14ac:dyDescent="0.2">
      <c r="B15" s="71" t="s">
        <v>5</v>
      </c>
      <c r="C15" s="356">
        <v>279</v>
      </c>
      <c r="D15" s="357">
        <v>513</v>
      </c>
      <c r="E15" s="356">
        <v>425</v>
      </c>
      <c r="F15" s="357">
        <v>393</v>
      </c>
      <c r="G15" s="356">
        <v>436</v>
      </c>
      <c r="H15" s="357">
        <v>325</v>
      </c>
      <c r="I15" s="356">
        <v>324</v>
      </c>
      <c r="J15" s="357">
        <v>238</v>
      </c>
      <c r="K15" s="380">
        <v>219</v>
      </c>
      <c r="L15" s="63">
        <v>336</v>
      </c>
      <c r="M15" s="295">
        <v>428</v>
      </c>
      <c r="N15" s="392">
        <v>4.3719882186102677</v>
      </c>
    </row>
    <row r="16" spans="1:15" ht="12.75" x14ac:dyDescent="0.2">
      <c r="B16" s="71" t="s">
        <v>6</v>
      </c>
      <c r="C16" s="356">
        <v>489</v>
      </c>
      <c r="D16" s="357">
        <v>528</v>
      </c>
      <c r="E16" s="356">
        <v>589</v>
      </c>
      <c r="F16" s="357">
        <v>728</v>
      </c>
      <c r="G16" s="356">
        <v>738</v>
      </c>
      <c r="H16" s="357">
        <v>716</v>
      </c>
      <c r="I16" s="356">
        <v>652</v>
      </c>
      <c r="J16" s="357">
        <v>726</v>
      </c>
      <c r="K16" s="380">
        <v>735</v>
      </c>
      <c r="L16" s="63">
        <v>1014</v>
      </c>
      <c r="M16" s="295">
        <v>990</v>
      </c>
      <c r="N16" s="392">
        <v>7.3081316863269352</v>
      </c>
    </row>
    <row r="17" spans="2:14" ht="12.75" x14ac:dyDescent="0.2">
      <c r="B17" s="71" t="s">
        <v>7</v>
      </c>
      <c r="C17" s="356">
        <v>3590</v>
      </c>
      <c r="D17" s="357">
        <v>3746</v>
      </c>
      <c r="E17" s="356">
        <v>3855</v>
      </c>
      <c r="F17" s="357">
        <v>3914</v>
      </c>
      <c r="G17" s="356">
        <v>2660</v>
      </c>
      <c r="H17" s="357">
        <v>2755</v>
      </c>
      <c r="I17" s="356">
        <v>3288</v>
      </c>
      <c r="J17" s="357">
        <v>2206</v>
      </c>
      <c r="K17" s="295">
        <v>2743</v>
      </c>
      <c r="L17" s="167">
        <v>2884</v>
      </c>
      <c r="M17" s="295">
        <v>3226</v>
      </c>
      <c r="N17" s="392">
        <v>-1.0633977481589341</v>
      </c>
    </row>
    <row r="18" spans="2:14" ht="12.75" x14ac:dyDescent="0.2">
      <c r="B18" s="71" t="s">
        <v>155</v>
      </c>
      <c r="C18" s="356">
        <v>2407</v>
      </c>
      <c r="D18" s="357">
        <v>2853</v>
      </c>
      <c r="E18" s="356">
        <v>3320</v>
      </c>
      <c r="F18" s="357">
        <v>3739</v>
      </c>
      <c r="G18" s="356">
        <v>4259</v>
      </c>
      <c r="H18" s="357">
        <v>4523</v>
      </c>
      <c r="I18" s="356">
        <v>3880</v>
      </c>
      <c r="J18" s="357">
        <v>3783</v>
      </c>
      <c r="K18" s="295">
        <v>3848</v>
      </c>
      <c r="L18" s="167">
        <v>3470</v>
      </c>
      <c r="M18" s="295">
        <v>3492</v>
      </c>
      <c r="N18" s="392">
        <v>3.7910282452060962</v>
      </c>
    </row>
    <row r="19" spans="2:14" ht="12.75" x14ac:dyDescent="0.2">
      <c r="B19" s="71" t="s">
        <v>9</v>
      </c>
      <c r="C19" s="356">
        <v>962</v>
      </c>
      <c r="D19" s="357">
        <v>984</v>
      </c>
      <c r="E19" s="356">
        <v>1043</v>
      </c>
      <c r="F19" s="357">
        <v>1054</v>
      </c>
      <c r="G19" s="356">
        <v>1058</v>
      </c>
      <c r="H19" s="357">
        <v>1811</v>
      </c>
      <c r="I19" s="356">
        <v>1514</v>
      </c>
      <c r="J19" s="357">
        <v>1068</v>
      </c>
      <c r="K19" s="295">
        <v>1050</v>
      </c>
      <c r="L19" s="167">
        <v>842</v>
      </c>
      <c r="M19" s="295">
        <v>561</v>
      </c>
      <c r="N19" s="392">
        <v>-5.2500959332600576</v>
      </c>
    </row>
    <row r="20" spans="2:14" ht="12.75" x14ac:dyDescent="0.2">
      <c r="B20" s="71" t="s">
        <v>10</v>
      </c>
      <c r="C20" s="356">
        <v>5295</v>
      </c>
      <c r="D20" s="357">
        <v>5515</v>
      </c>
      <c r="E20" s="356">
        <v>6107</v>
      </c>
      <c r="F20" s="357">
        <v>5896</v>
      </c>
      <c r="G20" s="356">
        <v>5609</v>
      </c>
      <c r="H20" s="357">
        <v>4108</v>
      </c>
      <c r="I20" s="356">
        <v>4142</v>
      </c>
      <c r="J20" s="357">
        <v>3771</v>
      </c>
      <c r="K20" s="295">
        <v>3902</v>
      </c>
      <c r="L20" s="167">
        <v>3859</v>
      </c>
      <c r="M20" s="295">
        <v>4319</v>
      </c>
      <c r="N20" s="392">
        <v>-2.0167762805156197</v>
      </c>
    </row>
    <row r="21" spans="2:14" ht="12.75" x14ac:dyDescent="0.2">
      <c r="B21" s="71" t="s">
        <v>11</v>
      </c>
      <c r="C21" s="356">
        <v>1721</v>
      </c>
      <c r="D21" s="357">
        <v>1809</v>
      </c>
      <c r="E21" s="356">
        <v>2317</v>
      </c>
      <c r="F21" s="357">
        <v>2143</v>
      </c>
      <c r="G21" s="356">
        <v>2146</v>
      </c>
      <c r="H21" s="357">
        <v>1867</v>
      </c>
      <c r="I21" s="356">
        <v>1795</v>
      </c>
      <c r="J21" s="357">
        <v>1798</v>
      </c>
      <c r="K21" s="295">
        <v>1796</v>
      </c>
      <c r="L21" s="167">
        <v>1774</v>
      </c>
      <c r="M21" s="295">
        <v>1743</v>
      </c>
      <c r="N21" s="392">
        <v>0.12710320082227611</v>
      </c>
    </row>
    <row r="22" spans="2:14" ht="12.75" x14ac:dyDescent="0.2">
      <c r="B22" s="71" t="s">
        <v>12</v>
      </c>
      <c r="C22" s="356">
        <v>1086</v>
      </c>
      <c r="D22" s="357">
        <v>1492</v>
      </c>
      <c r="E22" s="356">
        <v>1496</v>
      </c>
      <c r="F22" s="357">
        <v>964</v>
      </c>
      <c r="G22" s="356">
        <v>1330</v>
      </c>
      <c r="H22" s="357">
        <v>1535</v>
      </c>
      <c r="I22" s="356">
        <v>1451</v>
      </c>
      <c r="J22" s="357">
        <v>1576</v>
      </c>
      <c r="K22" s="295">
        <v>1644</v>
      </c>
      <c r="L22" s="167">
        <v>1589</v>
      </c>
      <c r="M22" s="295">
        <v>1575</v>
      </c>
      <c r="N22" s="392">
        <v>3.7875053426202454</v>
      </c>
    </row>
    <row r="23" spans="2:14" ht="12.75" x14ac:dyDescent="0.2">
      <c r="B23" s="71" t="s">
        <v>14</v>
      </c>
      <c r="C23" s="356">
        <v>1198</v>
      </c>
      <c r="D23" s="357">
        <v>1412</v>
      </c>
      <c r="E23" s="356">
        <v>1859</v>
      </c>
      <c r="F23" s="357">
        <v>1966</v>
      </c>
      <c r="G23" s="356">
        <v>2086</v>
      </c>
      <c r="H23" s="357">
        <v>1973</v>
      </c>
      <c r="I23" s="356">
        <v>1478</v>
      </c>
      <c r="J23" s="357">
        <v>2034</v>
      </c>
      <c r="K23" s="295">
        <v>1842</v>
      </c>
      <c r="L23" s="167">
        <v>1791</v>
      </c>
      <c r="M23" s="295">
        <v>1540</v>
      </c>
      <c r="N23" s="392">
        <v>2.5430876597796193</v>
      </c>
    </row>
    <row r="24" spans="2:14" ht="12.75" x14ac:dyDescent="0.2">
      <c r="B24" s="71" t="s">
        <v>196</v>
      </c>
      <c r="C24" s="356" t="s">
        <v>30</v>
      </c>
      <c r="D24" s="357" t="s">
        <v>30</v>
      </c>
      <c r="E24" s="356" t="s">
        <v>30</v>
      </c>
      <c r="F24" s="357" t="s">
        <v>30</v>
      </c>
      <c r="G24" s="356" t="s">
        <v>30</v>
      </c>
      <c r="H24" s="357" t="s">
        <v>30</v>
      </c>
      <c r="I24" s="356" t="s">
        <v>30</v>
      </c>
      <c r="J24" s="357" t="s">
        <v>30</v>
      </c>
      <c r="K24" s="356" t="s">
        <v>30</v>
      </c>
      <c r="L24" s="368" t="s">
        <v>30</v>
      </c>
      <c r="M24" s="295">
        <v>112</v>
      </c>
      <c r="N24" s="393" t="s">
        <v>30</v>
      </c>
    </row>
    <row r="25" spans="2:14" ht="12.75" x14ac:dyDescent="0.2">
      <c r="B25" s="71" t="s">
        <v>15</v>
      </c>
      <c r="C25" s="356">
        <v>7390</v>
      </c>
      <c r="D25" s="357">
        <v>4863</v>
      </c>
      <c r="E25" s="356">
        <v>6944</v>
      </c>
      <c r="F25" s="357">
        <v>7334</v>
      </c>
      <c r="G25" s="356">
        <v>7017</v>
      </c>
      <c r="H25" s="357">
        <v>6282</v>
      </c>
      <c r="I25" s="356">
        <v>5985</v>
      </c>
      <c r="J25" s="357">
        <v>5761</v>
      </c>
      <c r="K25" s="295">
        <v>6120</v>
      </c>
      <c r="L25" s="167">
        <v>6058</v>
      </c>
      <c r="M25" s="295">
        <v>5007</v>
      </c>
      <c r="N25" s="392">
        <v>-3.8181081229724745</v>
      </c>
    </row>
    <row r="26" spans="2:14" ht="12.75" x14ac:dyDescent="0.2">
      <c r="B26" s="71" t="s">
        <v>16</v>
      </c>
      <c r="C26" s="356">
        <v>1506</v>
      </c>
      <c r="D26" s="357">
        <v>1507</v>
      </c>
      <c r="E26" s="356">
        <v>1406</v>
      </c>
      <c r="F26" s="357">
        <v>1300</v>
      </c>
      <c r="G26" s="356">
        <v>1190</v>
      </c>
      <c r="H26" s="357">
        <v>1048</v>
      </c>
      <c r="I26" s="356">
        <v>1052</v>
      </c>
      <c r="J26" s="357">
        <v>1069</v>
      </c>
      <c r="K26" s="295">
        <v>950</v>
      </c>
      <c r="L26" s="63">
        <v>914</v>
      </c>
      <c r="M26" s="295">
        <v>1113</v>
      </c>
      <c r="N26" s="392">
        <v>-2.9787156928789082</v>
      </c>
    </row>
    <row r="27" spans="2:14" ht="12.75" x14ac:dyDescent="0.2">
      <c r="B27" s="71" t="s">
        <v>17</v>
      </c>
      <c r="C27" s="356">
        <v>1921</v>
      </c>
      <c r="D27" s="357">
        <v>1791</v>
      </c>
      <c r="E27" s="356">
        <v>1463</v>
      </c>
      <c r="F27" s="357">
        <v>1747</v>
      </c>
      <c r="G27" s="356">
        <v>1782</v>
      </c>
      <c r="H27" s="357">
        <v>1863</v>
      </c>
      <c r="I27" s="356">
        <v>1693</v>
      </c>
      <c r="J27" s="357">
        <v>1494</v>
      </c>
      <c r="K27" s="295">
        <v>1523</v>
      </c>
      <c r="L27" s="167">
        <v>1678</v>
      </c>
      <c r="M27" s="295">
        <v>1790</v>
      </c>
      <c r="N27" s="392">
        <v>-0.70381418436696874</v>
      </c>
    </row>
    <row r="28" spans="2:14" ht="12.75" x14ac:dyDescent="0.2">
      <c r="B28" s="71" t="s">
        <v>18</v>
      </c>
      <c r="C28" s="356">
        <v>85</v>
      </c>
      <c r="D28" s="357">
        <v>108</v>
      </c>
      <c r="E28" s="356">
        <v>104</v>
      </c>
      <c r="F28" s="357">
        <v>211</v>
      </c>
      <c r="G28" s="356">
        <v>174</v>
      </c>
      <c r="H28" s="357">
        <v>169</v>
      </c>
      <c r="I28" s="356">
        <v>198</v>
      </c>
      <c r="J28" s="357">
        <v>199</v>
      </c>
      <c r="K28" s="380">
        <v>152</v>
      </c>
      <c r="L28" s="63">
        <v>151</v>
      </c>
      <c r="M28" s="295">
        <v>146</v>
      </c>
      <c r="N28" s="392">
        <v>5.5585444299762754</v>
      </c>
    </row>
    <row r="29" spans="2:14" ht="12.75" x14ac:dyDescent="0.2">
      <c r="B29" s="71" t="s">
        <v>19</v>
      </c>
      <c r="C29" s="356">
        <v>620</v>
      </c>
      <c r="D29" s="357">
        <v>627</v>
      </c>
      <c r="E29" s="356">
        <v>646</v>
      </c>
      <c r="F29" s="357">
        <v>822</v>
      </c>
      <c r="G29" s="356">
        <v>1045</v>
      </c>
      <c r="H29" s="357">
        <v>861</v>
      </c>
      <c r="I29" s="356">
        <v>1144</v>
      </c>
      <c r="J29" s="357">
        <v>917</v>
      </c>
      <c r="K29" s="380">
        <v>863</v>
      </c>
      <c r="L29" s="63">
        <v>811</v>
      </c>
      <c r="M29" s="295">
        <v>835</v>
      </c>
      <c r="N29" s="392">
        <v>3.0218818352957699</v>
      </c>
    </row>
    <row r="30" spans="2:14" ht="12.75" x14ac:dyDescent="0.2">
      <c r="B30" s="71" t="s">
        <v>20</v>
      </c>
      <c r="C30" s="356">
        <v>1073</v>
      </c>
      <c r="D30" s="357">
        <v>1028</v>
      </c>
      <c r="E30" s="356">
        <v>1130</v>
      </c>
      <c r="F30" s="357">
        <v>935</v>
      </c>
      <c r="G30" s="356">
        <v>871</v>
      </c>
      <c r="H30" s="357">
        <v>770</v>
      </c>
      <c r="I30" s="356">
        <v>570</v>
      </c>
      <c r="J30" s="357">
        <v>555</v>
      </c>
      <c r="K30" s="380">
        <v>413</v>
      </c>
      <c r="L30" s="63">
        <v>328</v>
      </c>
      <c r="M30" s="295">
        <v>347</v>
      </c>
      <c r="N30" s="392">
        <v>-10.675010200000267</v>
      </c>
    </row>
    <row r="31" spans="2:14" ht="12.75" x14ac:dyDescent="0.2">
      <c r="B31" s="71" t="s">
        <v>21</v>
      </c>
      <c r="C31" s="356">
        <v>1860</v>
      </c>
      <c r="D31" s="357">
        <v>2503</v>
      </c>
      <c r="E31" s="356">
        <v>3315</v>
      </c>
      <c r="F31" s="357">
        <v>3740</v>
      </c>
      <c r="G31" s="356">
        <v>3768</v>
      </c>
      <c r="H31" s="357">
        <v>3992</v>
      </c>
      <c r="I31" s="356">
        <v>5946</v>
      </c>
      <c r="J31" s="357">
        <v>4454</v>
      </c>
      <c r="K31" s="295">
        <v>3746</v>
      </c>
      <c r="L31" s="167">
        <v>4396</v>
      </c>
      <c r="M31" s="295">
        <v>4328</v>
      </c>
      <c r="N31" s="392">
        <v>8.8121598354197861</v>
      </c>
    </row>
    <row r="32" spans="2:14" ht="12.75" x14ac:dyDescent="0.2">
      <c r="B32" s="71" t="s">
        <v>22</v>
      </c>
      <c r="C32" s="356">
        <v>401</v>
      </c>
      <c r="D32" s="357">
        <v>431</v>
      </c>
      <c r="E32" s="356">
        <v>427</v>
      </c>
      <c r="F32" s="357">
        <v>519</v>
      </c>
      <c r="G32" s="356">
        <v>459</v>
      </c>
      <c r="H32" s="357">
        <v>419</v>
      </c>
      <c r="I32" s="356">
        <v>390</v>
      </c>
      <c r="J32" s="357">
        <v>430</v>
      </c>
      <c r="K32" s="380">
        <v>414</v>
      </c>
      <c r="L32" s="63">
        <v>416</v>
      </c>
      <c r="M32" s="295">
        <v>358</v>
      </c>
      <c r="N32" s="392">
        <v>-1.1278756574989557</v>
      </c>
    </row>
    <row r="33" spans="2:15" ht="12.75" x14ac:dyDescent="0.2">
      <c r="B33" s="71" t="s">
        <v>23</v>
      </c>
      <c r="C33" s="356">
        <v>1033</v>
      </c>
      <c r="D33" s="357">
        <v>922</v>
      </c>
      <c r="E33" s="356">
        <v>755</v>
      </c>
      <c r="F33" s="357">
        <v>973</v>
      </c>
      <c r="G33" s="356">
        <v>882</v>
      </c>
      <c r="H33" s="357">
        <v>940</v>
      </c>
      <c r="I33" s="356">
        <v>860</v>
      </c>
      <c r="J33" s="357">
        <v>846</v>
      </c>
      <c r="K33" s="380">
        <v>763</v>
      </c>
      <c r="L33" s="63">
        <v>707</v>
      </c>
      <c r="M33" s="295">
        <v>760</v>
      </c>
      <c r="N33" s="392">
        <v>-3.0224234294195185</v>
      </c>
    </row>
    <row r="34" spans="2:15" ht="12.75" x14ac:dyDescent="0.2">
      <c r="B34" s="71" t="s">
        <v>24</v>
      </c>
      <c r="C34" s="356">
        <v>1036</v>
      </c>
      <c r="D34" s="357">
        <v>824</v>
      </c>
      <c r="E34" s="356">
        <v>868</v>
      </c>
      <c r="F34" s="357">
        <v>911</v>
      </c>
      <c r="G34" s="356">
        <v>664</v>
      </c>
      <c r="H34" s="357">
        <v>618</v>
      </c>
      <c r="I34" s="356">
        <v>649</v>
      </c>
      <c r="J34" s="357">
        <v>821</v>
      </c>
      <c r="K34" s="380">
        <v>857</v>
      </c>
      <c r="L34" s="63">
        <v>682</v>
      </c>
      <c r="M34" s="295">
        <v>829</v>
      </c>
      <c r="N34" s="392">
        <v>-2.2043635255567295</v>
      </c>
    </row>
    <row r="35" spans="2:15" ht="12.75" x14ac:dyDescent="0.2">
      <c r="B35" s="71" t="s">
        <v>25</v>
      </c>
      <c r="C35" s="356">
        <v>441</v>
      </c>
      <c r="D35" s="357">
        <v>596</v>
      </c>
      <c r="E35" s="356">
        <v>593</v>
      </c>
      <c r="F35" s="357">
        <v>886</v>
      </c>
      <c r="G35" s="356">
        <v>1290</v>
      </c>
      <c r="H35" s="357">
        <v>1419</v>
      </c>
      <c r="I35" s="356">
        <v>1940</v>
      </c>
      <c r="J35" s="357">
        <v>1982</v>
      </c>
      <c r="K35" s="295">
        <v>2038</v>
      </c>
      <c r="L35" s="167">
        <v>1610</v>
      </c>
      <c r="M35" s="295">
        <v>1640</v>
      </c>
      <c r="N35" s="392">
        <v>14.035619406403409</v>
      </c>
    </row>
    <row r="36" spans="2:15" ht="12.75" x14ac:dyDescent="0.2">
      <c r="B36" s="71" t="s">
        <v>26</v>
      </c>
      <c r="C36" s="381" t="s">
        <v>30</v>
      </c>
      <c r="D36" s="357">
        <v>1336</v>
      </c>
      <c r="E36" s="356">
        <v>2750</v>
      </c>
      <c r="F36" s="357">
        <v>3260</v>
      </c>
      <c r="G36" s="356">
        <v>6681</v>
      </c>
      <c r="H36" s="357">
        <v>11501</v>
      </c>
      <c r="I36" s="356">
        <v>14718</v>
      </c>
      <c r="J36" s="357">
        <v>19210</v>
      </c>
      <c r="K36" s="295">
        <v>23639</v>
      </c>
      <c r="L36" s="167">
        <v>21791</v>
      </c>
      <c r="M36" s="295">
        <v>24516</v>
      </c>
      <c r="N36" s="392">
        <v>33.771721327517447</v>
      </c>
    </row>
    <row r="37" spans="2:15" ht="12.75" x14ac:dyDescent="0.2">
      <c r="B37" s="153" t="s">
        <v>133</v>
      </c>
      <c r="C37" s="356" t="s">
        <v>30</v>
      </c>
      <c r="D37" s="357" t="s">
        <v>30</v>
      </c>
      <c r="E37" s="356" t="s">
        <v>30</v>
      </c>
      <c r="F37" s="357" t="s">
        <v>30</v>
      </c>
      <c r="G37" s="356" t="s">
        <v>30</v>
      </c>
      <c r="H37" s="357" t="s">
        <v>30</v>
      </c>
      <c r="I37" s="356">
        <v>231</v>
      </c>
      <c r="J37" s="357">
        <v>254</v>
      </c>
      <c r="K37" s="295">
        <v>275</v>
      </c>
      <c r="L37" s="63">
        <v>241</v>
      </c>
      <c r="M37" s="295">
        <v>372</v>
      </c>
      <c r="N37" s="392">
        <v>4.8801007800566287</v>
      </c>
    </row>
    <row r="38" spans="2:15" ht="12.75" x14ac:dyDescent="0.2">
      <c r="B38" s="71" t="s">
        <v>27</v>
      </c>
      <c r="C38" s="356">
        <v>807</v>
      </c>
      <c r="D38" s="357">
        <v>900</v>
      </c>
      <c r="E38" s="356">
        <v>812</v>
      </c>
      <c r="F38" s="357">
        <v>968</v>
      </c>
      <c r="G38" s="356">
        <v>1141</v>
      </c>
      <c r="H38" s="357">
        <v>1087</v>
      </c>
      <c r="I38" s="356">
        <v>1504</v>
      </c>
      <c r="J38" s="357">
        <v>2485</v>
      </c>
      <c r="K38" s="295">
        <v>2853</v>
      </c>
      <c r="L38" s="167">
        <v>2584</v>
      </c>
      <c r="M38" s="295">
        <v>2858</v>
      </c>
      <c r="N38" s="392">
        <v>13.479880286541746</v>
      </c>
    </row>
    <row r="39" spans="2:15" ht="12.75" x14ac:dyDescent="0.2">
      <c r="B39" s="71" t="s">
        <v>28</v>
      </c>
      <c r="C39" s="356">
        <v>118</v>
      </c>
      <c r="D39" s="357">
        <v>137</v>
      </c>
      <c r="E39" s="356">
        <v>388</v>
      </c>
      <c r="F39" s="357">
        <v>438</v>
      </c>
      <c r="G39" s="356">
        <v>444</v>
      </c>
      <c r="H39" s="357">
        <v>358</v>
      </c>
      <c r="I39" s="356">
        <v>414</v>
      </c>
      <c r="J39" s="357">
        <v>422</v>
      </c>
      <c r="K39" s="380">
        <v>479</v>
      </c>
      <c r="L39" s="63">
        <v>465</v>
      </c>
      <c r="M39" s="295">
        <v>439</v>
      </c>
      <c r="N39" s="392">
        <v>14.040273788081903</v>
      </c>
    </row>
    <row r="40" spans="2:15" ht="12.75" x14ac:dyDescent="0.2">
      <c r="B40" s="71" t="s">
        <v>29</v>
      </c>
      <c r="C40" s="356">
        <v>1014</v>
      </c>
      <c r="D40" s="357">
        <v>1046</v>
      </c>
      <c r="E40" s="356">
        <v>964</v>
      </c>
      <c r="F40" s="357">
        <v>974</v>
      </c>
      <c r="G40" s="356">
        <v>901</v>
      </c>
      <c r="H40" s="357">
        <v>973</v>
      </c>
      <c r="I40" s="356">
        <v>901</v>
      </c>
      <c r="J40" s="357">
        <v>954</v>
      </c>
      <c r="K40" s="380">
        <v>1077</v>
      </c>
      <c r="L40" s="167">
        <v>1172</v>
      </c>
      <c r="M40" s="295">
        <v>1183</v>
      </c>
      <c r="N40" s="392">
        <v>1.5534493002352434</v>
      </c>
    </row>
    <row r="41" spans="2:15" ht="12.75" x14ac:dyDescent="0.2">
      <c r="B41" s="71" t="s">
        <v>129</v>
      </c>
      <c r="C41" s="356">
        <v>330</v>
      </c>
      <c r="D41" s="357">
        <v>238</v>
      </c>
      <c r="E41" s="356">
        <v>445</v>
      </c>
      <c r="F41" s="357">
        <v>362</v>
      </c>
      <c r="G41" s="356">
        <v>404</v>
      </c>
      <c r="H41" s="357">
        <v>289</v>
      </c>
      <c r="I41" s="356">
        <v>419</v>
      </c>
      <c r="J41" s="357">
        <v>630</v>
      </c>
      <c r="K41" s="380">
        <v>555</v>
      </c>
      <c r="L41" s="63">
        <v>805</v>
      </c>
      <c r="M41" s="295">
        <v>878</v>
      </c>
      <c r="N41" s="392">
        <v>10.28033015123917</v>
      </c>
    </row>
    <row r="42" spans="2:15" ht="12.75" x14ac:dyDescent="0.2">
      <c r="B42" s="71" t="s">
        <v>68</v>
      </c>
      <c r="C42" s="356">
        <v>260</v>
      </c>
      <c r="D42" s="357">
        <v>272</v>
      </c>
      <c r="E42" s="356">
        <v>305</v>
      </c>
      <c r="F42" s="357">
        <v>391</v>
      </c>
      <c r="G42" s="356">
        <v>404</v>
      </c>
      <c r="H42" s="357">
        <v>1201</v>
      </c>
      <c r="I42" s="356">
        <v>1494</v>
      </c>
      <c r="J42" s="357">
        <v>1266</v>
      </c>
      <c r="K42" s="295">
        <v>1409</v>
      </c>
      <c r="L42" s="167">
        <v>1469</v>
      </c>
      <c r="M42" s="295">
        <v>1631</v>
      </c>
      <c r="N42" s="392">
        <v>20.156719091951668</v>
      </c>
    </row>
    <row r="43" spans="2:15" ht="12.75" x14ac:dyDescent="0.2">
      <c r="B43" s="71" t="s">
        <v>31</v>
      </c>
      <c r="C43" s="356">
        <v>806</v>
      </c>
      <c r="D43" s="357">
        <v>682</v>
      </c>
      <c r="E43" s="356">
        <v>1173</v>
      </c>
      <c r="F43" s="357">
        <v>1360</v>
      </c>
      <c r="G43" s="356">
        <v>685</v>
      </c>
      <c r="H43" s="357">
        <v>1255</v>
      </c>
      <c r="I43" s="356">
        <v>477</v>
      </c>
      <c r="J43" s="357">
        <v>614</v>
      </c>
      <c r="K43" s="380">
        <v>629</v>
      </c>
      <c r="L43" s="63">
        <v>750</v>
      </c>
      <c r="M43" s="295">
        <v>829</v>
      </c>
      <c r="N43" s="392">
        <v>0.28176032664588568</v>
      </c>
    </row>
    <row r="44" spans="2:15" ht="12.75" x14ac:dyDescent="0.2">
      <c r="B44" s="71" t="s">
        <v>134</v>
      </c>
      <c r="C44" s="356" t="s">
        <v>30</v>
      </c>
      <c r="D44" s="357" t="s">
        <v>30</v>
      </c>
      <c r="E44" s="356" t="s">
        <v>30</v>
      </c>
      <c r="F44" s="357" t="s">
        <v>30</v>
      </c>
      <c r="G44" s="356" t="s">
        <v>30</v>
      </c>
      <c r="H44" s="357" t="s">
        <v>30</v>
      </c>
      <c r="I44" s="356" t="s">
        <v>30</v>
      </c>
      <c r="J44" s="357" t="s">
        <v>30</v>
      </c>
      <c r="K44" s="356">
        <v>171</v>
      </c>
      <c r="L44" s="63">
        <v>124</v>
      </c>
      <c r="M44" s="295">
        <v>124</v>
      </c>
      <c r="N44" s="394">
        <v>-3.1627255400552667</v>
      </c>
    </row>
    <row r="45" spans="2:15" ht="12.75" x14ac:dyDescent="0.2">
      <c r="B45" s="153" t="s">
        <v>32</v>
      </c>
      <c r="C45" s="356">
        <v>969</v>
      </c>
      <c r="D45" s="357">
        <v>1551</v>
      </c>
      <c r="E45" s="356">
        <v>3989</v>
      </c>
      <c r="F45" s="357">
        <v>3445</v>
      </c>
      <c r="G45" s="356">
        <v>3009</v>
      </c>
      <c r="H45" s="357">
        <v>2847</v>
      </c>
      <c r="I45" s="356">
        <v>3041</v>
      </c>
      <c r="J45" s="357">
        <v>3832</v>
      </c>
      <c r="K45" s="295">
        <v>3697</v>
      </c>
      <c r="L45" s="167">
        <v>4429</v>
      </c>
      <c r="M45" s="295">
        <v>3084</v>
      </c>
      <c r="N45" s="392">
        <v>12.273964749954525</v>
      </c>
    </row>
    <row r="46" spans="2:15" ht="12.75" x14ac:dyDescent="0.2">
      <c r="B46" s="153" t="s">
        <v>33</v>
      </c>
      <c r="C46" s="356">
        <v>1067</v>
      </c>
      <c r="D46" s="357">
        <v>862</v>
      </c>
      <c r="E46" s="356">
        <v>1132</v>
      </c>
      <c r="F46" s="357">
        <v>1519</v>
      </c>
      <c r="G46" s="356">
        <v>1655</v>
      </c>
      <c r="H46" s="357">
        <v>1375</v>
      </c>
      <c r="I46" s="356">
        <v>1293</v>
      </c>
      <c r="J46" s="357">
        <v>1224</v>
      </c>
      <c r="K46" s="295">
        <v>1160</v>
      </c>
      <c r="L46" s="167">
        <v>1106</v>
      </c>
      <c r="M46" s="295">
        <v>1096</v>
      </c>
      <c r="N46" s="392">
        <v>0.26852203840004307</v>
      </c>
    </row>
    <row r="47" spans="2:15" ht="12.75" x14ac:dyDescent="0.2">
      <c r="B47" s="153" t="s">
        <v>34</v>
      </c>
      <c r="C47" s="356">
        <v>1310</v>
      </c>
      <c r="D47" s="357">
        <v>2215</v>
      </c>
      <c r="E47" s="356">
        <v>1941</v>
      </c>
      <c r="F47" s="357">
        <v>1992</v>
      </c>
      <c r="G47" s="356">
        <v>1903</v>
      </c>
      <c r="H47" s="357">
        <v>2037</v>
      </c>
      <c r="I47" s="356">
        <v>1915</v>
      </c>
      <c r="J47" s="357">
        <v>1412</v>
      </c>
      <c r="K47" s="295">
        <v>1216</v>
      </c>
      <c r="L47" s="167">
        <v>1550</v>
      </c>
      <c r="M47" s="295">
        <v>1679</v>
      </c>
      <c r="N47" s="392">
        <v>2.5127632230984576</v>
      </c>
    </row>
    <row r="48" spans="2:15" ht="12.75" x14ac:dyDescent="0.2">
      <c r="B48" s="215" t="s">
        <v>142</v>
      </c>
      <c r="C48" s="356" t="s">
        <v>30</v>
      </c>
      <c r="D48" s="357" t="s">
        <v>30</v>
      </c>
      <c r="E48" s="356" t="s">
        <v>30</v>
      </c>
      <c r="F48" s="357" t="s">
        <v>30</v>
      </c>
      <c r="G48" s="356" t="s">
        <v>30</v>
      </c>
      <c r="H48" s="357" t="s">
        <v>30</v>
      </c>
      <c r="I48" s="356" t="s">
        <v>30</v>
      </c>
      <c r="J48" s="357" t="s">
        <v>30</v>
      </c>
      <c r="K48" s="356" t="s">
        <v>30</v>
      </c>
      <c r="L48" s="356">
        <v>399</v>
      </c>
      <c r="M48" s="295">
        <v>365</v>
      </c>
      <c r="N48" s="393" t="s">
        <v>30</v>
      </c>
      <c r="O48" s="72"/>
    </row>
    <row r="49" spans="1:15" ht="12.75" x14ac:dyDescent="0.2">
      <c r="B49" s="153" t="s">
        <v>63</v>
      </c>
      <c r="C49" s="356">
        <v>4477</v>
      </c>
      <c r="D49" s="357">
        <v>4598</v>
      </c>
      <c r="E49" s="356">
        <v>4511</v>
      </c>
      <c r="F49" s="357">
        <v>5317</v>
      </c>
      <c r="G49" s="356">
        <v>5355</v>
      </c>
      <c r="H49" s="357">
        <v>5009</v>
      </c>
      <c r="I49" s="356">
        <v>5150</v>
      </c>
      <c r="J49" s="357">
        <v>4781</v>
      </c>
      <c r="K49" s="295">
        <v>4772</v>
      </c>
      <c r="L49" s="167">
        <v>4675</v>
      </c>
      <c r="M49" s="295">
        <v>4634</v>
      </c>
      <c r="N49" s="392">
        <v>0.34526714609770526</v>
      </c>
    </row>
    <row r="50" spans="1:15" ht="12.75" x14ac:dyDescent="0.2">
      <c r="B50" s="153" t="s">
        <v>35</v>
      </c>
      <c r="C50" s="356">
        <v>1371</v>
      </c>
      <c r="D50" s="357">
        <v>1411</v>
      </c>
      <c r="E50" s="356">
        <v>1266</v>
      </c>
      <c r="F50" s="357">
        <v>1330</v>
      </c>
      <c r="G50" s="356">
        <v>1012</v>
      </c>
      <c r="H50" s="357">
        <v>819</v>
      </c>
      <c r="I50" s="356">
        <v>710</v>
      </c>
      <c r="J50" s="357">
        <v>811</v>
      </c>
      <c r="K50" s="380">
        <v>690</v>
      </c>
      <c r="L50" s="63">
        <v>823</v>
      </c>
      <c r="M50" s="295">
        <v>871</v>
      </c>
      <c r="N50" s="392">
        <v>-4.435174742301573</v>
      </c>
    </row>
    <row r="51" spans="1:15" ht="12.75" x14ac:dyDescent="0.2">
      <c r="B51" s="153" t="s">
        <v>36</v>
      </c>
      <c r="C51" s="356">
        <v>1825</v>
      </c>
      <c r="D51" s="357">
        <v>1967</v>
      </c>
      <c r="E51" s="356">
        <v>1960</v>
      </c>
      <c r="F51" s="357">
        <v>1830</v>
      </c>
      <c r="G51" s="356">
        <v>1981</v>
      </c>
      <c r="H51" s="357">
        <v>1657</v>
      </c>
      <c r="I51" s="356">
        <v>1377</v>
      </c>
      <c r="J51" s="357">
        <v>1417</v>
      </c>
      <c r="K51" s="295">
        <v>1432</v>
      </c>
      <c r="L51" s="167">
        <v>1382</v>
      </c>
      <c r="M51" s="295">
        <v>1234</v>
      </c>
      <c r="N51" s="392">
        <v>-3.8376143325371537</v>
      </c>
    </row>
    <row r="52" spans="1:15" ht="12.75" x14ac:dyDescent="0.2">
      <c r="B52" s="153" t="s">
        <v>37</v>
      </c>
      <c r="C52" s="356">
        <v>3250</v>
      </c>
      <c r="D52" s="357">
        <v>4034</v>
      </c>
      <c r="E52" s="356">
        <v>4463</v>
      </c>
      <c r="F52" s="357">
        <v>4906</v>
      </c>
      <c r="G52" s="356">
        <v>4892</v>
      </c>
      <c r="H52" s="357">
        <v>4273</v>
      </c>
      <c r="I52" s="356">
        <v>4604</v>
      </c>
      <c r="J52" s="357">
        <v>4581</v>
      </c>
      <c r="K52" s="295">
        <v>4401</v>
      </c>
      <c r="L52" s="167">
        <v>4185</v>
      </c>
      <c r="M52" s="295">
        <v>4143</v>
      </c>
      <c r="N52" s="392">
        <v>2.4573590406912205</v>
      </c>
    </row>
    <row r="53" spans="1:15" ht="12.75" x14ac:dyDescent="0.2">
      <c r="B53" s="153" t="s">
        <v>38</v>
      </c>
      <c r="C53" s="356">
        <v>4676</v>
      </c>
      <c r="D53" s="357">
        <v>4429</v>
      </c>
      <c r="E53" s="356">
        <v>4429</v>
      </c>
      <c r="F53" s="357">
        <v>5314</v>
      </c>
      <c r="G53" s="356">
        <v>5448</v>
      </c>
      <c r="H53" s="357">
        <v>5118</v>
      </c>
      <c r="I53" s="356">
        <v>4833</v>
      </c>
      <c r="J53" s="357">
        <v>6561</v>
      </c>
      <c r="K53" s="295">
        <v>6090</v>
      </c>
      <c r="L53" s="167">
        <v>5987</v>
      </c>
      <c r="M53" s="295">
        <v>5987</v>
      </c>
      <c r="N53" s="392">
        <v>2.5022681699994109</v>
      </c>
    </row>
    <row r="54" spans="1:15" ht="12.75" x14ac:dyDescent="0.2">
      <c r="B54" s="153" t="s">
        <v>39</v>
      </c>
      <c r="C54" s="356">
        <v>222</v>
      </c>
      <c r="D54" s="357">
        <v>197</v>
      </c>
      <c r="E54" s="356">
        <v>242</v>
      </c>
      <c r="F54" s="357">
        <v>266</v>
      </c>
      <c r="G54" s="356">
        <v>258</v>
      </c>
      <c r="H54" s="357">
        <v>274</v>
      </c>
      <c r="I54" s="356">
        <v>309</v>
      </c>
      <c r="J54" s="357">
        <v>317</v>
      </c>
      <c r="K54" s="380">
        <v>266</v>
      </c>
      <c r="L54" s="63">
        <v>248</v>
      </c>
      <c r="M54" s="295">
        <v>288</v>
      </c>
      <c r="N54" s="392">
        <v>2.6370004418768911</v>
      </c>
    </row>
    <row r="55" spans="1:15" ht="12.75" x14ac:dyDescent="0.2">
      <c r="B55" s="153" t="s">
        <v>143</v>
      </c>
      <c r="C55" s="356" t="s">
        <v>30</v>
      </c>
      <c r="D55" s="357" t="s">
        <v>30</v>
      </c>
      <c r="E55" s="356" t="s">
        <v>30</v>
      </c>
      <c r="F55" s="357" t="s">
        <v>30</v>
      </c>
      <c r="G55" s="356" t="s">
        <v>30</v>
      </c>
      <c r="H55" s="357" t="s">
        <v>30</v>
      </c>
      <c r="I55" s="356" t="s">
        <v>30</v>
      </c>
      <c r="J55" s="357" t="s">
        <v>30</v>
      </c>
      <c r="K55" s="356" t="s">
        <v>30</v>
      </c>
      <c r="L55" s="356">
        <v>114</v>
      </c>
      <c r="M55" s="295">
        <v>105</v>
      </c>
      <c r="N55" s="393" t="s">
        <v>30</v>
      </c>
      <c r="O55" s="72"/>
    </row>
    <row r="56" spans="1:15" ht="12.75" x14ac:dyDescent="0.2">
      <c r="B56" s="132" t="s">
        <v>136</v>
      </c>
      <c r="C56" s="356" t="s">
        <v>30</v>
      </c>
      <c r="D56" s="357" t="s">
        <v>30</v>
      </c>
      <c r="E56" s="356" t="s">
        <v>30</v>
      </c>
      <c r="F56" s="357" t="s">
        <v>30</v>
      </c>
      <c r="G56" s="356" t="s">
        <v>30</v>
      </c>
      <c r="H56" s="357" t="s">
        <v>30</v>
      </c>
      <c r="I56" s="356" t="s">
        <v>30</v>
      </c>
      <c r="J56" s="356" t="s">
        <v>30</v>
      </c>
      <c r="K56" s="356">
        <v>171</v>
      </c>
      <c r="L56" s="382">
        <v>210</v>
      </c>
      <c r="M56" s="295">
        <v>209</v>
      </c>
      <c r="N56" s="393" t="s">
        <v>30</v>
      </c>
    </row>
    <row r="57" spans="1:15" ht="12.75" x14ac:dyDescent="0.2">
      <c r="B57" s="217" t="s">
        <v>40</v>
      </c>
      <c r="C57" s="291">
        <v>305</v>
      </c>
      <c r="D57" s="360">
        <v>343</v>
      </c>
      <c r="E57" s="291">
        <v>358</v>
      </c>
      <c r="F57" s="360">
        <v>292</v>
      </c>
      <c r="G57" s="291">
        <v>275</v>
      </c>
      <c r="H57" s="360">
        <v>266</v>
      </c>
      <c r="I57" s="291">
        <v>226</v>
      </c>
      <c r="J57" s="361">
        <v>277</v>
      </c>
      <c r="K57" s="362">
        <v>287</v>
      </c>
      <c r="L57" s="360">
        <v>359</v>
      </c>
      <c r="M57" s="291">
        <v>478</v>
      </c>
      <c r="N57" s="395">
        <v>4.5954531311444669</v>
      </c>
    </row>
    <row r="58" spans="1:15" ht="4.9000000000000004" customHeight="1" x14ac:dyDescent="0.2">
      <c r="A58" s="66"/>
      <c r="B58" s="67"/>
      <c r="C58" s="166"/>
      <c r="D58" s="166"/>
      <c r="E58" s="166"/>
      <c r="F58" s="166"/>
      <c r="G58" s="166"/>
      <c r="H58" s="166"/>
      <c r="I58" s="166"/>
      <c r="J58" s="166"/>
      <c r="K58" s="62"/>
      <c r="L58" s="74"/>
      <c r="M58" s="74"/>
      <c r="N58" s="375"/>
    </row>
    <row r="59" spans="1:15" ht="12.75" x14ac:dyDescent="0.2">
      <c r="B59" s="155" t="s">
        <v>41</v>
      </c>
      <c r="C59" s="365">
        <v>1907</v>
      </c>
      <c r="D59" s="365">
        <v>2444</v>
      </c>
      <c r="E59" s="365">
        <v>1156</v>
      </c>
      <c r="F59" s="365">
        <v>1172</v>
      </c>
      <c r="G59" s="365">
        <v>3057</v>
      </c>
      <c r="H59" s="365">
        <v>2698</v>
      </c>
      <c r="I59" s="365">
        <v>2757</v>
      </c>
      <c r="J59" s="365">
        <v>3029</v>
      </c>
      <c r="K59" s="365">
        <v>3147</v>
      </c>
      <c r="L59" s="365">
        <v>3849</v>
      </c>
      <c r="M59" s="365">
        <v>3826</v>
      </c>
      <c r="N59" s="371">
        <v>7.2110198463997799</v>
      </c>
    </row>
    <row r="60" spans="1:15" ht="12.75" x14ac:dyDescent="0.2">
      <c r="B60" s="153" t="s">
        <v>42</v>
      </c>
      <c r="C60" s="379">
        <v>42</v>
      </c>
      <c r="D60" s="379">
        <v>67</v>
      </c>
      <c r="E60" s="383">
        <v>32</v>
      </c>
      <c r="F60" s="379">
        <v>70</v>
      </c>
      <c r="G60" s="383">
        <v>40</v>
      </c>
      <c r="H60" s="379">
        <v>84</v>
      </c>
      <c r="I60" s="383">
        <v>64</v>
      </c>
      <c r="J60" s="379">
        <v>106</v>
      </c>
      <c r="K60" s="384">
        <v>117</v>
      </c>
      <c r="L60" s="385">
        <v>133</v>
      </c>
      <c r="M60" s="352">
        <v>136</v>
      </c>
      <c r="N60" s="392">
        <v>12.467997300242061</v>
      </c>
    </row>
    <row r="61" spans="1:15" ht="12.75" x14ac:dyDescent="0.2">
      <c r="B61" s="71" t="s">
        <v>197</v>
      </c>
      <c r="C61" s="356" t="s">
        <v>30</v>
      </c>
      <c r="D61" s="356" t="s">
        <v>30</v>
      </c>
      <c r="E61" s="357" t="s">
        <v>30</v>
      </c>
      <c r="F61" s="356" t="s">
        <v>30</v>
      </c>
      <c r="G61" s="357" t="s">
        <v>30</v>
      </c>
      <c r="H61" s="356" t="s">
        <v>30</v>
      </c>
      <c r="I61" s="357" t="s">
        <v>30</v>
      </c>
      <c r="J61" s="356" t="s">
        <v>30</v>
      </c>
      <c r="K61" s="387" t="s">
        <v>30</v>
      </c>
      <c r="L61" s="388" t="s">
        <v>30</v>
      </c>
      <c r="M61" s="356">
        <v>55</v>
      </c>
      <c r="N61" s="393" t="s">
        <v>30</v>
      </c>
    </row>
    <row r="62" spans="1:15" ht="12.75" x14ac:dyDescent="0.2">
      <c r="B62" s="153" t="s">
        <v>43</v>
      </c>
      <c r="C62" s="356">
        <v>1299</v>
      </c>
      <c r="D62" s="356">
        <v>1737</v>
      </c>
      <c r="E62" s="357">
        <v>510</v>
      </c>
      <c r="F62" s="356">
        <v>462</v>
      </c>
      <c r="G62" s="357">
        <v>739</v>
      </c>
      <c r="H62" s="356">
        <v>744</v>
      </c>
      <c r="I62" s="357">
        <v>803</v>
      </c>
      <c r="J62" s="356">
        <v>860</v>
      </c>
      <c r="K62" s="66">
        <v>999</v>
      </c>
      <c r="L62" s="380">
        <v>1580</v>
      </c>
      <c r="M62" s="295">
        <v>1526</v>
      </c>
      <c r="N62" s="392">
        <v>1.6235912471749714</v>
      </c>
    </row>
    <row r="63" spans="1:15" ht="14.25" x14ac:dyDescent="0.2">
      <c r="B63" s="153" t="s">
        <v>189</v>
      </c>
      <c r="C63" s="356" t="s">
        <v>30</v>
      </c>
      <c r="D63" s="356">
        <v>60</v>
      </c>
      <c r="E63" s="357">
        <v>60</v>
      </c>
      <c r="F63" s="356">
        <v>60</v>
      </c>
      <c r="G63" s="357">
        <v>1196</v>
      </c>
      <c r="H63" s="356">
        <v>869</v>
      </c>
      <c r="I63" s="357">
        <v>587</v>
      </c>
      <c r="J63" s="356">
        <v>578</v>
      </c>
      <c r="K63" s="66">
        <v>503</v>
      </c>
      <c r="L63" s="380">
        <v>456</v>
      </c>
      <c r="M63" s="295">
        <v>340</v>
      </c>
      <c r="N63" s="392">
        <v>18.941323482294514</v>
      </c>
    </row>
    <row r="64" spans="1:15" ht="12.75" x14ac:dyDescent="0.2">
      <c r="B64" s="153" t="s">
        <v>44</v>
      </c>
      <c r="C64" s="356">
        <v>92</v>
      </c>
      <c r="D64" s="356">
        <v>94</v>
      </c>
      <c r="E64" s="357">
        <v>86</v>
      </c>
      <c r="F64" s="356">
        <v>118</v>
      </c>
      <c r="G64" s="357">
        <v>116</v>
      </c>
      <c r="H64" s="356">
        <v>104</v>
      </c>
      <c r="I64" s="357">
        <v>108</v>
      </c>
      <c r="J64" s="356">
        <v>94</v>
      </c>
      <c r="K64" s="66">
        <v>122</v>
      </c>
      <c r="L64" s="380">
        <v>93</v>
      </c>
      <c r="M64" s="295">
        <v>109</v>
      </c>
      <c r="N64" s="392">
        <v>1.7100498245471885</v>
      </c>
    </row>
    <row r="65" spans="2:14" ht="12.75" x14ac:dyDescent="0.2">
      <c r="B65" s="153" t="s">
        <v>45</v>
      </c>
      <c r="C65" s="356">
        <v>21</v>
      </c>
      <c r="D65" s="356">
        <v>66</v>
      </c>
      <c r="E65" s="357">
        <v>24</v>
      </c>
      <c r="F65" s="356">
        <v>34</v>
      </c>
      <c r="G65" s="357">
        <v>19</v>
      </c>
      <c r="H65" s="356">
        <v>39</v>
      </c>
      <c r="I65" s="357">
        <v>30</v>
      </c>
      <c r="J65" s="356">
        <v>29</v>
      </c>
      <c r="K65" s="66">
        <v>18</v>
      </c>
      <c r="L65" s="380">
        <v>25</v>
      </c>
      <c r="M65" s="295">
        <v>25</v>
      </c>
      <c r="N65" s="392">
        <v>1.7588221460874243</v>
      </c>
    </row>
    <row r="66" spans="2:14" ht="12.75" x14ac:dyDescent="0.2">
      <c r="B66" s="153" t="s">
        <v>46</v>
      </c>
      <c r="C66" s="356" t="s">
        <v>30</v>
      </c>
      <c r="D66" s="356" t="s">
        <v>30</v>
      </c>
      <c r="E66" s="357" t="s">
        <v>30</v>
      </c>
      <c r="F66" s="356" t="s">
        <v>30</v>
      </c>
      <c r="G66" s="357">
        <v>55</v>
      </c>
      <c r="H66" s="356">
        <v>67</v>
      </c>
      <c r="I66" s="357">
        <v>32</v>
      </c>
      <c r="J66" s="356">
        <v>27</v>
      </c>
      <c r="K66" s="66">
        <v>40</v>
      </c>
      <c r="L66" s="380">
        <v>52</v>
      </c>
      <c r="M66" s="295">
        <v>60</v>
      </c>
      <c r="N66" s="392">
        <v>0.87391026304013408</v>
      </c>
    </row>
    <row r="67" spans="2:14" ht="12.75" x14ac:dyDescent="0.2">
      <c r="B67" s="153" t="s">
        <v>47</v>
      </c>
      <c r="C67" s="356" t="s">
        <v>30</v>
      </c>
      <c r="D67" s="356" t="s">
        <v>30</v>
      </c>
      <c r="E67" s="357" t="s">
        <v>30</v>
      </c>
      <c r="F67" s="356" t="s">
        <v>30</v>
      </c>
      <c r="G67" s="357">
        <v>389</v>
      </c>
      <c r="H67" s="356">
        <v>256</v>
      </c>
      <c r="I67" s="357">
        <v>584</v>
      </c>
      <c r="J67" s="356">
        <v>754</v>
      </c>
      <c r="K67" s="66">
        <v>783</v>
      </c>
      <c r="L67" s="380">
        <v>943</v>
      </c>
      <c r="M67" s="295">
        <v>955</v>
      </c>
      <c r="N67" s="392">
        <v>9.3969910694758916</v>
      </c>
    </row>
    <row r="68" spans="2:14" ht="12.75" x14ac:dyDescent="0.2">
      <c r="B68" s="153" t="s">
        <v>48</v>
      </c>
      <c r="C68" s="356">
        <v>51</v>
      </c>
      <c r="D68" s="356">
        <v>51</v>
      </c>
      <c r="E68" s="357">
        <v>20</v>
      </c>
      <c r="F68" s="356">
        <v>16</v>
      </c>
      <c r="G68" s="357">
        <v>10</v>
      </c>
      <c r="H68" s="356">
        <v>17</v>
      </c>
      <c r="I68" s="357">
        <v>11</v>
      </c>
      <c r="J68" s="356">
        <v>10</v>
      </c>
      <c r="K68" s="66">
        <v>13</v>
      </c>
      <c r="L68" s="380">
        <v>6</v>
      </c>
      <c r="M68" s="295">
        <v>0</v>
      </c>
      <c r="N68" s="392">
        <v>-100</v>
      </c>
    </row>
    <row r="69" spans="2:14" ht="12.75" x14ac:dyDescent="0.2">
      <c r="B69" s="153" t="s">
        <v>49</v>
      </c>
      <c r="C69" s="356">
        <v>86</v>
      </c>
      <c r="D69" s="356">
        <v>47</v>
      </c>
      <c r="E69" s="357">
        <v>76</v>
      </c>
      <c r="F69" s="356">
        <v>61</v>
      </c>
      <c r="G69" s="357">
        <v>122</v>
      </c>
      <c r="H69" s="356">
        <v>101</v>
      </c>
      <c r="I69" s="357">
        <v>170</v>
      </c>
      <c r="J69" s="356">
        <v>207</v>
      </c>
      <c r="K69" s="66">
        <v>190</v>
      </c>
      <c r="L69" s="380">
        <v>150</v>
      </c>
      <c r="M69" s="295">
        <v>226</v>
      </c>
      <c r="N69" s="392">
        <v>10.144039178326336</v>
      </c>
    </row>
    <row r="70" spans="2:14" ht="12.75" x14ac:dyDescent="0.2">
      <c r="B70" s="153" t="s">
        <v>50</v>
      </c>
      <c r="C70" s="356">
        <v>316</v>
      </c>
      <c r="D70" s="356">
        <v>322</v>
      </c>
      <c r="E70" s="357">
        <v>348</v>
      </c>
      <c r="F70" s="356">
        <v>351</v>
      </c>
      <c r="G70" s="357">
        <v>371</v>
      </c>
      <c r="H70" s="356">
        <v>417</v>
      </c>
      <c r="I70" s="357">
        <v>368</v>
      </c>
      <c r="J70" s="356">
        <v>364</v>
      </c>
      <c r="K70" s="66">
        <v>362</v>
      </c>
      <c r="L70" s="380">
        <v>335</v>
      </c>
      <c r="M70" s="295">
        <v>344</v>
      </c>
      <c r="N70" s="392">
        <v>0.85260861646050401</v>
      </c>
    </row>
    <row r="71" spans="2:14" ht="12.75" x14ac:dyDescent="0.2">
      <c r="B71" s="217" t="s">
        <v>146</v>
      </c>
      <c r="C71" s="293" t="s">
        <v>30</v>
      </c>
      <c r="D71" s="293" t="s">
        <v>30</v>
      </c>
      <c r="E71" s="294" t="s">
        <v>30</v>
      </c>
      <c r="F71" s="293" t="s">
        <v>30</v>
      </c>
      <c r="G71" s="294" t="s">
        <v>30</v>
      </c>
      <c r="H71" s="293" t="s">
        <v>30</v>
      </c>
      <c r="I71" s="294" t="s">
        <v>30</v>
      </c>
      <c r="J71" s="293" t="s">
        <v>30</v>
      </c>
      <c r="K71" s="294" t="s">
        <v>30</v>
      </c>
      <c r="L71" s="293">
        <v>76</v>
      </c>
      <c r="M71" s="291">
        <v>50</v>
      </c>
      <c r="N71" s="396" t="s">
        <v>30</v>
      </c>
    </row>
    <row r="72" spans="2:14" x14ac:dyDescent="0.2">
      <c r="B72" s="174" t="s">
        <v>132</v>
      </c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</row>
    <row r="73" spans="2:14" x14ac:dyDescent="0.2">
      <c r="B73" s="63" t="s">
        <v>53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</row>
    <row r="74" spans="2:14" x14ac:dyDescent="0.2">
      <c r="B74" s="63" t="s">
        <v>114</v>
      </c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</row>
    <row r="75" spans="2:14" x14ac:dyDescent="0.2">
      <c r="B75" s="63" t="s">
        <v>190</v>
      </c>
    </row>
    <row r="77" spans="2:14" ht="12.75" x14ac:dyDescent="0.2">
      <c r="B77" s="148" t="s">
        <v>167</v>
      </c>
    </row>
  </sheetData>
  <mergeCells count="4">
    <mergeCell ref="N4:N5"/>
    <mergeCell ref="B4:B5"/>
    <mergeCell ref="C4:M4"/>
    <mergeCell ref="B2:N2"/>
  </mergeCells>
  <phoneticPr fontId="3" type="noConversion"/>
  <pageMargins left="0.39370078740157483" right="0.39370078740157483" top="0.39370078740157483" bottom="0.39370078740157483" header="0" footer="0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4" tint="0.59999389629810485"/>
  </sheetPr>
  <dimension ref="A1:M27"/>
  <sheetViews>
    <sheetView workbookViewId="0"/>
  </sheetViews>
  <sheetFormatPr baseColWidth="10" defaultColWidth="11.42578125" defaultRowHeight="12.75" x14ac:dyDescent="0.2"/>
  <cols>
    <col min="1" max="12" width="11.42578125" style="5"/>
    <col min="13" max="13" width="2" style="5" customWidth="1"/>
    <col min="14" max="16384" width="11.42578125" style="5"/>
  </cols>
  <sheetData>
    <row r="1" spans="1:13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70" t="s">
        <v>230</v>
      </c>
    </row>
    <row r="2" spans="1:13" ht="23.25" customHeight="1" x14ac:dyDescent="0.2">
      <c r="A2" s="7" t="s">
        <v>200</v>
      </c>
    </row>
    <row r="27" spans="1:1" x14ac:dyDescent="0.2">
      <c r="A27" s="7" t="s">
        <v>167</v>
      </c>
    </row>
  </sheetData>
  <phoneticPr fontId="3" type="noConversion"/>
  <pageMargins left="0.17" right="0.17" top="0.39370078740157483" bottom="0.39370078740157483" header="0" footer="0"/>
  <pageSetup paperSize="9" orientation="landscape" r:id="rId1"/>
  <headerFooter alignWithMargins="0">
    <oddFooter>&amp;C&amp;G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4" tint="0.59999389629810485"/>
    <pageSetUpPr fitToPage="1"/>
  </sheetPr>
  <dimension ref="A1:V91"/>
  <sheetViews>
    <sheetView zoomScaleNormal="100" workbookViewId="0"/>
  </sheetViews>
  <sheetFormatPr baseColWidth="10" defaultColWidth="11.42578125" defaultRowHeight="12.75" x14ac:dyDescent="0.2"/>
  <cols>
    <col min="1" max="1" width="6.28515625" style="64" customWidth="1"/>
    <col min="2" max="2" width="34.85546875" style="63" customWidth="1"/>
    <col min="3" max="5" width="6.7109375" style="63" customWidth="1"/>
    <col min="6" max="6" width="7.42578125" style="63" customWidth="1"/>
    <col min="7" max="7" width="7.140625" style="63" customWidth="1"/>
    <col min="8" max="10" width="7.42578125" style="63" customWidth="1"/>
    <col min="11" max="11" width="7.5703125" style="69" customWidth="1"/>
    <col min="12" max="12" width="6.42578125" style="69" customWidth="1"/>
    <col min="13" max="13" width="7.7109375" style="69" customWidth="1"/>
    <col min="14" max="14" width="16.5703125" style="69" customWidth="1"/>
    <col min="15" max="15" width="8.5703125" style="64" customWidth="1"/>
    <col min="16" max="19" width="11.42578125" style="64" customWidth="1"/>
    <col min="20" max="20" width="7.28515625" style="64" customWidth="1"/>
    <col min="21" max="21" width="35.5703125" style="64" customWidth="1"/>
    <col min="22" max="22" width="11.42578125" style="64"/>
    <col min="23" max="16384" width="11.42578125" style="69"/>
  </cols>
  <sheetData>
    <row r="1" spans="1:22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70" t="s">
        <v>230</v>
      </c>
      <c r="P1" s="69"/>
      <c r="Q1" s="69"/>
      <c r="R1" s="69"/>
      <c r="S1" s="69"/>
      <c r="T1" s="69"/>
      <c r="U1" s="69"/>
      <c r="V1" s="69"/>
    </row>
    <row r="2" spans="1:22" ht="33.75" customHeight="1" x14ac:dyDescent="0.2">
      <c r="B2" s="782" t="s">
        <v>201</v>
      </c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</row>
    <row r="3" spans="1:22" x14ac:dyDescent="0.2">
      <c r="N3" s="220"/>
    </row>
    <row r="4" spans="1:22" ht="25.9" customHeight="1" x14ac:dyDescent="0.2">
      <c r="B4" s="778" t="s">
        <v>54</v>
      </c>
      <c r="C4" s="783" t="s">
        <v>58</v>
      </c>
      <c r="D4" s="784"/>
      <c r="E4" s="784"/>
      <c r="F4" s="784"/>
      <c r="G4" s="784"/>
      <c r="H4" s="784"/>
      <c r="I4" s="784"/>
      <c r="J4" s="784"/>
      <c r="K4" s="784"/>
      <c r="L4" s="784"/>
      <c r="M4" s="785"/>
      <c r="N4" s="786" t="s">
        <v>198</v>
      </c>
    </row>
    <row r="5" spans="1:22" ht="18.75" customHeight="1" x14ac:dyDescent="0.2">
      <c r="B5" s="779"/>
      <c r="C5" s="350">
        <v>2004</v>
      </c>
      <c r="D5" s="350">
        <v>2005</v>
      </c>
      <c r="E5" s="350">
        <v>2006</v>
      </c>
      <c r="F5" s="350">
        <v>2007</v>
      </c>
      <c r="G5" s="350">
        <v>2008</v>
      </c>
      <c r="H5" s="349">
        <v>2009</v>
      </c>
      <c r="I5" s="349">
        <v>2010</v>
      </c>
      <c r="J5" s="349">
        <v>2011</v>
      </c>
      <c r="K5" s="349">
        <v>2012</v>
      </c>
      <c r="L5" s="349">
        <v>2013</v>
      </c>
      <c r="M5" s="197">
        <v>2014</v>
      </c>
      <c r="N5" s="786"/>
    </row>
    <row r="6" spans="1:22" ht="4.5" customHeight="1" x14ac:dyDescent="0.2">
      <c r="B6" s="164"/>
      <c r="C6" s="146"/>
      <c r="D6" s="146"/>
      <c r="E6" s="146"/>
      <c r="F6" s="146"/>
      <c r="G6" s="146"/>
      <c r="H6" s="146"/>
      <c r="I6" s="146"/>
      <c r="J6" s="146"/>
      <c r="K6" s="146"/>
      <c r="L6" s="67"/>
      <c r="M6" s="67"/>
      <c r="N6" s="146"/>
    </row>
    <row r="7" spans="1:22" x14ac:dyDescent="0.2">
      <c r="B7" s="103" t="s">
        <v>0</v>
      </c>
      <c r="C7" s="147">
        <v>20395</v>
      </c>
      <c r="D7" s="147">
        <v>22664</v>
      </c>
      <c r="E7" s="147">
        <v>22149</v>
      </c>
      <c r="F7" s="147">
        <v>24140</v>
      </c>
      <c r="G7" s="147">
        <v>29328</v>
      </c>
      <c r="H7" s="147">
        <v>27509</v>
      </c>
      <c r="I7" s="147">
        <v>28574</v>
      </c>
      <c r="J7" s="147">
        <v>35918</v>
      </c>
      <c r="K7" s="147">
        <v>36877</v>
      </c>
      <c r="L7" s="147">
        <v>37376</v>
      </c>
      <c r="M7" s="147">
        <v>39079</v>
      </c>
      <c r="N7" s="165">
        <v>6.7190555721894363</v>
      </c>
    </row>
    <row r="8" spans="1:22" ht="4.5" customHeight="1" x14ac:dyDescent="0.2">
      <c r="B8" s="102"/>
      <c r="C8" s="166"/>
      <c r="D8" s="166"/>
      <c r="E8" s="166"/>
      <c r="F8" s="166"/>
      <c r="G8" s="166"/>
      <c r="H8" s="166"/>
      <c r="I8" s="221"/>
      <c r="J8" s="221"/>
      <c r="K8" s="221"/>
      <c r="L8" s="67"/>
      <c r="M8" s="67"/>
      <c r="N8" s="221"/>
    </row>
    <row r="9" spans="1:22" x14ac:dyDescent="0.2">
      <c r="B9" s="103" t="s">
        <v>1</v>
      </c>
      <c r="C9" s="364">
        <v>19801</v>
      </c>
      <c r="D9" s="364">
        <v>22185</v>
      </c>
      <c r="E9" s="364">
        <v>21719</v>
      </c>
      <c r="F9" s="364">
        <v>23706</v>
      </c>
      <c r="G9" s="364">
        <v>28440</v>
      </c>
      <c r="H9" s="364">
        <v>26552</v>
      </c>
      <c r="I9" s="364">
        <v>27874</v>
      </c>
      <c r="J9" s="364">
        <v>35091</v>
      </c>
      <c r="K9" s="364">
        <v>35950</v>
      </c>
      <c r="L9" s="364">
        <v>36329</v>
      </c>
      <c r="M9" s="364">
        <v>37983</v>
      </c>
      <c r="N9" s="222">
        <v>6.730910414547786</v>
      </c>
    </row>
    <row r="10" spans="1:22" x14ac:dyDescent="0.2">
      <c r="B10" s="71" t="s">
        <v>2</v>
      </c>
      <c r="C10" s="379">
        <v>1166</v>
      </c>
      <c r="D10" s="357">
        <v>1920</v>
      </c>
      <c r="E10" s="379">
        <v>2102</v>
      </c>
      <c r="F10" s="357">
        <v>2273</v>
      </c>
      <c r="G10" s="379">
        <v>2290</v>
      </c>
      <c r="H10" s="357">
        <v>1815</v>
      </c>
      <c r="I10" s="379">
        <v>2445</v>
      </c>
      <c r="J10" s="353">
        <v>2700</v>
      </c>
      <c r="K10" s="352">
        <v>2710</v>
      </c>
      <c r="L10" s="353">
        <v>2790</v>
      </c>
      <c r="M10" s="295">
        <v>3077</v>
      </c>
      <c r="N10" s="223">
        <v>10.190180527682768</v>
      </c>
      <c r="O10" s="81"/>
    </row>
    <row r="11" spans="1:22" ht="14.25" x14ac:dyDescent="0.2">
      <c r="B11" s="71" t="s">
        <v>137</v>
      </c>
      <c r="C11" s="356">
        <v>153</v>
      </c>
      <c r="D11" s="357">
        <v>227</v>
      </c>
      <c r="E11" s="356">
        <v>311</v>
      </c>
      <c r="F11" s="357">
        <v>318</v>
      </c>
      <c r="G11" s="356">
        <v>316</v>
      </c>
      <c r="H11" s="357">
        <v>484</v>
      </c>
      <c r="I11" s="356">
        <v>506</v>
      </c>
      <c r="J11" s="66">
        <v>637</v>
      </c>
      <c r="K11" s="380">
        <v>655</v>
      </c>
      <c r="L11" s="66">
        <v>673</v>
      </c>
      <c r="M11" s="295">
        <v>744</v>
      </c>
      <c r="N11" s="223">
        <v>17.135396098459733</v>
      </c>
      <c r="O11" s="81"/>
    </row>
    <row r="12" spans="1:22" x14ac:dyDescent="0.2">
      <c r="B12" s="71" t="s">
        <v>3</v>
      </c>
      <c r="C12" s="356">
        <v>223</v>
      </c>
      <c r="D12" s="357">
        <v>201</v>
      </c>
      <c r="E12" s="356">
        <v>243</v>
      </c>
      <c r="F12" s="357">
        <v>272</v>
      </c>
      <c r="G12" s="356">
        <v>277</v>
      </c>
      <c r="H12" s="357">
        <v>298</v>
      </c>
      <c r="I12" s="356">
        <v>288</v>
      </c>
      <c r="J12" s="66">
        <v>319</v>
      </c>
      <c r="K12" s="380">
        <v>393</v>
      </c>
      <c r="L12" s="66">
        <v>383</v>
      </c>
      <c r="M12" s="295">
        <v>434</v>
      </c>
      <c r="N12" s="223">
        <v>6.8854245609830222</v>
      </c>
      <c r="O12" s="81"/>
    </row>
    <row r="13" spans="1:22" ht="14.25" x14ac:dyDescent="0.2">
      <c r="B13" s="71" t="s">
        <v>138</v>
      </c>
      <c r="C13" s="356">
        <v>1589</v>
      </c>
      <c r="D13" s="357">
        <v>1463</v>
      </c>
      <c r="E13" s="356">
        <v>1487</v>
      </c>
      <c r="F13" s="357">
        <v>1487</v>
      </c>
      <c r="G13" s="356" t="s">
        <v>30</v>
      </c>
      <c r="H13" s="357">
        <v>1540</v>
      </c>
      <c r="I13" s="356">
        <v>1342</v>
      </c>
      <c r="J13" s="353">
        <v>2666</v>
      </c>
      <c r="K13" s="295">
        <v>2991</v>
      </c>
      <c r="L13" s="353">
        <v>3092</v>
      </c>
      <c r="M13" s="295">
        <v>3419</v>
      </c>
      <c r="N13" s="223">
        <v>7.9636404886155976</v>
      </c>
      <c r="O13" s="81"/>
    </row>
    <row r="14" spans="1:22" x14ac:dyDescent="0.2">
      <c r="B14" s="71" t="s">
        <v>4</v>
      </c>
      <c r="C14" s="356">
        <v>806</v>
      </c>
      <c r="D14" s="357">
        <v>713</v>
      </c>
      <c r="E14" s="356">
        <v>493</v>
      </c>
      <c r="F14" s="357">
        <v>650</v>
      </c>
      <c r="G14" s="356">
        <v>605</v>
      </c>
      <c r="H14" s="357">
        <v>682</v>
      </c>
      <c r="I14" s="356">
        <v>667</v>
      </c>
      <c r="J14" s="66">
        <v>483</v>
      </c>
      <c r="K14" s="380">
        <v>751</v>
      </c>
      <c r="L14" s="66">
        <v>707</v>
      </c>
      <c r="M14" s="295">
        <v>517</v>
      </c>
      <c r="N14" s="223">
        <v>-4.3432656871066344</v>
      </c>
      <c r="O14" s="81"/>
    </row>
    <row r="15" spans="1:22" x14ac:dyDescent="0.2">
      <c r="B15" s="71" t="s">
        <v>5</v>
      </c>
      <c r="C15" s="356">
        <v>73</v>
      </c>
      <c r="D15" s="357">
        <v>114</v>
      </c>
      <c r="E15" s="356">
        <v>125</v>
      </c>
      <c r="F15" s="357">
        <v>93</v>
      </c>
      <c r="G15" s="356">
        <v>139</v>
      </c>
      <c r="H15" s="357">
        <v>89</v>
      </c>
      <c r="I15" s="356">
        <v>112</v>
      </c>
      <c r="J15" s="66">
        <v>112</v>
      </c>
      <c r="K15" s="380">
        <v>129</v>
      </c>
      <c r="L15" s="66">
        <v>140</v>
      </c>
      <c r="M15" s="295">
        <v>70</v>
      </c>
      <c r="N15" s="223">
        <v>-0.41876272434131501</v>
      </c>
      <c r="O15" s="81"/>
    </row>
    <row r="16" spans="1:22" x14ac:dyDescent="0.2">
      <c r="B16" s="71" t="s">
        <v>6</v>
      </c>
      <c r="C16" s="356">
        <v>278</v>
      </c>
      <c r="D16" s="357">
        <v>297</v>
      </c>
      <c r="E16" s="356">
        <v>308</v>
      </c>
      <c r="F16" s="357">
        <v>280</v>
      </c>
      <c r="G16" s="356">
        <v>353</v>
      </c>
      <c r="H16" s="357">
        <v>332</v>
      </c>
      <c r="I16" s="356">
        <v>295</v>
      </c>
      <c r="J16" s="66">
        <v>281</v>
      </c>
      <c r="K16" s="380">
        <v>209</v>
      </c>
      <c r="L16" s="66">
        <v>366</v>
      </c>
      <c r="M16" s="295">
        <v>352</v>
      </c>
      <c r="N16" s="223">
        <v>2.3881713915553382</v>
      </c>
      <c r="O16" s="81"/>
    </row>
    <row r="17" spans="2:15" x14ac:dyDescent="0.2">
      <c r="B17" s="71" t="s">
        <v>7</v>
      </c>
      <c r="C17" s="356">
        <v>921</v>
      </c>
      <c r="D17" s="357">
        <v>921</v>
      </c>
      <c r="E17" s="356">
        <v>693</v>
      </c>
      <c r="F17" s="357">
        <v>716</v>
      </c>
      <c r="G17" s="356">
        <v>727</v>
      </c>
      <c r="H17" s="357">
        <v>752</v>
      </c>
      <c r="I17" s="356">
        <v>734</v>
      </c>
      <c r="J17" s="66">
        <v>757</v>
      </c>
      <c r="K17" s="380">
        <v>754</v>
      </c>
      <c r="L17" s="66">
        <v>611</v>
      </c>
      <c r="M17" s="295">
        <v>982</v>
      </c>
      <c r="N17" s="223">
        <v>0.6433735340855895</v>
      </c>
      <c r="O17" s="81"/>
    </row>
    <row r="18" spans="2:15" x14ac:dyDescent="0.2">
      <c r="B18" s="71" t="s">
        <v>155</v>
      </c>
      <c r="C18" s="356">
        <v>845</v>
      </c>
      <c r="D18" s="357">
        <v>906</v>
      </c>
      <c r="E18" s="356">
        <v>805</v>
      </c>
      <c r="F18" s="357">
        <v>874</v>
      </c>
      <c r="G18" s="356">
        <v>940</v>
      </c>
      <c r="H18" s="357">
        <v>980</v>
      </c>
      <c r="I18" s="356">
        <v>1081</v>
      </c>
      <c r="J18" s="353">
        <v>1192</v>
      </c>
      <c r="K18" s="295">
        <v>1310</v>
      </c>
      <c r="L18" s="353">
        <v>1221</v>
      </c>
      <c r="M18" s="295">
        <v>1100</v>
      </c>
      <c r="N18" s="223">
        <v>2.6723725073060978</v>
      </c>
      <c r="O18" s="81"/>
    </row>
    <row r="19" spans="2:15" x14ac:dyDescent="0.2">
      <c r="B19" s="71" t="s">
        <v>9</v>
      </c>
      <c r="C19" s="356">
        <v>211</v>
      </c>
      <c r="D19" s="357">
        <v>515</v>
      </c>
      <c r="E19" s="356">
        <v>377</v>
      </c>
      <c r="F19" s="357">
        <v>551</v>
      </c>
      <c r="G19" s="356">
        <v>528</v>
      </c>
      <c r="H19" s="357">
        <v>520</v>
      </c>
      <c r="I19" s="356">
        <v>514</v>
      </c>
      <c r="J19" s="66">
        <v>594</v>
      </c>
      <c r="K19" s="380">
        <v>642</v>
      </c>
      <c r="L19" s="66">
        <v>525</v>
      </c>
      <c r="M19" s="295">
        <v>517</v>
      </c>
      <c r="N19" s="223">
        <v>9.3756907505381228</v>
      </c>
      <c r="O19" s="81"/>
    </row>
    <row r="20" spans="2:15" x14ac:dyDescent="0.2">
      <c r="B20" s="71" t="s">
        <v>10</v>
      </c>
      <c r="C20" s="356">
        <v>1891</v>
      </c>
      <c r="D20" s="357">
        <v>2055</v>
      </c>
      <c r="E20" s="356">
        <v>2041</v>
      </c>
      <c r="F20" s="357">
        <v>1864</v>
      </c>
      <c r="G20" s="356">
        <v>4306</v>
      </c>
      <c r="H20" s="357">
        <v>2146</v>
      </c>
      <c r="I20" s="356">
        <v>1879</v>
      </c>
      <c r="J20" s="353">
        <v>2238</v>
      </c>
      <c r="K20" s="295">
        <v>2338</v>
      </c>
      <c r="L20" s="353">
        <v>2287</v>
      </c>
      <c r="M20" s="295">
        <v>2289</v>
      </c>
      <c r="N20" s="223">
        <v>1.9284514847994538</v>
      </c>
      <c r="O20" s="81"/>
    </row>
    <row r="21" spans="2:15" x14ac:dyDescent="0.2">
      <c r="B21" s="71" t="s">
        <v>11</v>
      </c>
      <c r="C21" s="356">
        <v>895</v>
      </c>
      <c r="D21" s="357">
        <v>995</v>
      </c>
      <c r="E21" s="356">
        <v>924</v>
      </c>
      <c r="F21" s="357">
        <v>932</v>
      </c>
      <c r="G21" s="356">
        <v>960</v>
      </c>
      <c r="H21" s="357">
        <v>885</v>
      </c>
      <c r="I21" s="356">
        <v>1030</v>
      </c>
      <c r="J21" s="353">
        <v>1040</v>
      </c>
      <c r="K21" s="295">
        <v>1003</v>
      </c>
      <c r="L21" s="353">
        <v>1167</v>
      </c>
      <c r="M21" s="295">
        <v>1142</v>
      </c>
      <c r="N21" s="223">
        <v>2.4670673885381245</v>
      </c>
      <c r="O21" s="81"/>
    </row>
    <row r="22" spans="2:15" x14ac:dyDescent="0.2">
      <c r="B22" s="71" t="s">
        <v>12</v>
      </c>
      <c r="C22" s="356">
        <v>294</v>
      </c>
      <c r="D22" s="357">
        <v>372</v>
      </c>
      <c r="E22" s="356">
        <v>459</v>
      </c>
      <c r="F22" s="357">
        <v>402</v>
      </c>
      <c r="G22" s="356">
        <v>515</v>
      </c>
      <c r="H22" s="357">
        <v>466</v>
      </c>
      <c r="I22" s="356">
        <v>520</v>
      </c>
      <c r="J22" s="66">
        <v>671</v>
      </c>
      <c r="K22" s="380">
        <v>812</v>
      </c>
      <c r="L22" s="66">
        <v>914</v>
      </c>
      <c r="M22" s="295">
        <v>792</v>
      </c>
      <c r="N22" s="223">
        <v>10.417468272862251</v>
      </c>
      <c r="O22" s="81"/>
    </row>
    <row r="23" spans="2:15" x14ac:dyDescent="0.2">
      <c r="B23" s="71" t="s">
        <v>14</v>
      </c>
      <c r="C23" s="356">
        <v>334</v>
      </c>
      <c r="D23" s="357">
        <v>311</v>
      </c>
      <c r="E23" s="356">
        <v>341</v>
      </c>
      <c r="F23" s="357">
        <v>516</v>
      </c>
      <c r="G23" s="356">
        <v>893</v>
      </c>
      <c r="H23" s="357">
        <v>775</v>
      </c>
      <c r="I23" s="356">
        <v>769</v>
      </c>
      <c r="J23" s="66">
        <v>546</v>
      </c>
      <c r="K23" s="380">
        <v>563</v>
      </c>
      <c r="L23" s="66">
        <v>533</v>
      </c>
      <c r="M23" s="295">
        <v>709</v>
      </c>
      <c r="N23" s="223">
        <v>7.8176785870853083</v>
      </c>
      <c r="O23" s="81"/>
    </row>
    <row r="24" spans="2:15" x14ac:dyDescent="0.2">
      <c r="B24" s="71" t="s">
        <v>196</v>
      </c>
      <c r="C24" s="168" t="s">
        <v>30</v>
      </c>
      <c r="D24" s="169" t="s">
        <v>30</v>
      </c>
      <c r="E24" s="168" t="s">
        <v>30</v>
      </c>
      <c r="F24" s="169" t="s">
        <v>30</v>
      </c>
      <c r="G24" s="168" t="s">
        <v>30</v>
      </c>
      <c r="H24" s="169" t="s">
        <v>30</v>
      </c>
      <c r="I24" s="168" t="s">
        <v>30</v>
      </c>
      <c r="J24" s="225" t="s">
        <v>30</v>
      </c>
      <c r="K24" s="346" t="s">
        <v>30</v>
      </c>
      <c r="L24" s="225" t="s">
        <v>30</v>
      </c>
      <c r="M24" s="168" t="s">
        <v>30</v>
      </c>
      <c r="N24" s="275" t="s">
        <v>30</v>
      </c>
      <c r="O24" s="81"/>
    </row>
    <row r="25" spans="2:15" x14ac:dyDescent="0.2">
      <c r="B25" s="71" t="s">
        <v>15</v>
      </c>
      <c r="C25" s="356">
        <v>808</v>
      </c>
      <c r="D25" s="357">
        <v>818</v>
      </c>
      <c r="E25" s="356">
        <v>1053</v>
      </c>
      <c r="F25" s="357">
        <v>792</v>
      </c>
      <c r="G25" s="356">
        <v>879</v>
      </c>
      <c r="H25" s="357" t="s">
        <v>30</v>
      </c>
      <c r="I25" s="356">
        <v>1268</v>
      </c>
      <c r="J25" s="353">
        <v>1453</v>
      </c>
      <c r="K25" s="295">
        <v>1357</v>
      </c>
      <c r="L25" s="353">
        <v>1542</v>
      </c>
      <c r="M25" s="295">
        <v>1250</v>
      </c>
      <c r="N25" s="223">
        <v>4.4599624108554448</v>
      </c>
      <c r="O25" s="81"/>
    </row>
    <row r="26" spans="2:15" x14ac:dyDescent="0.2">
      <c r="B26" s="71" t="s">
        <v>16</v>
      </c>
      <c r="C26" s="356">
        <v>343</v>
      </c>
      <c r="D26" s="357">
        <v>375</v>
      </c>
      <c r="E26" s="356">
        <v>314</v>
      </c>
      <c r="F26" s="357">
        <v>360</v>
      </c>
      <c r="G26" s="356">
        <v>355</v>
      </c>
      <c r="H26" s="357">
        <v>453</v>
      </c>
      <c r="I26" s="356">
        <v>468</v>
      </c>
      <c r="J26" s="66">
        <v>503</v>
      </c>
      <c r="K26" s="380">
        <v>535</v>
      </c>
      <c r="L26" s="66">
        <v>442</v>
      </c>
      <c r="M26" s="295">
        <v>458</v>
      </c>
      <c r="N26" s="223">
        <v>2.9335937756244546</v>
      </c>
      <c r="O26" s="81"/>
    </row>
    <row r="27" spans="2:15" x14ac:dyDescent="0.2">
      <c r="B27" s="71" t="s">
        <v>17</v>
      </c>
      <c r="C27" s="356">
        <v>241</v>
      </c>
      <c r="D27" s="357">
        <v>336</v>
      </c>
      <c r="E27" s="356">
        <v>348</v>
      </c>
      <c r="F27" s="357">
        <v>285</v>
      </c>
      <c r="G27" s="356">
        <v>293</v>
      </c>
      <c r="H27" s="357">
        <v>408</v>
      </c>
      <c r="I27" s="356">
        <v>420</v>
      </c>
      <c r="J27" s="66">
        <v>444</v>
      </c>
      <c r="K27" s="380">
        <v>396</v>
      </c>
      <c r="L27" s="66">
        <v>373</v>
      </c>
      <c r="M27" s="295">
        <v>422</v>
      </c>
      <c r="N27" s="223">
        <v>5.7619722244440785</v>
      </c>
      <c r="O27" s="81"/>
    </row>
    <row r="28" spans="2:15" x14ac:dyDescent="0.2">
      <c r="B28" s="71" t="s">
        <v>18</v>
      </c>
      <c r="C28" s="356">
        <v>74</v>
      </c>
      <c r="D28" s="357">
        <v>200</v>
      </c>
      <c r="E28" s="356">
        <v>44</v>
      </c>
      <c r="F28" s="357">
        <v>165</v>
      </c>
      <c r="G28" s="356">
        <v>178</v>
      </c>
      <c r="H28" s="357">
        <v>72</v>
      </c>
      <c r="I28" s="356">
        <v>93</v>
      </c>
      <c r="J28" s="66">
        <v>134</v>
      </c>
      <c r="K28" s="380">
        <v>136</v>
      </c>
      <c r="L28" s="66">
        <v>114</v>
      </c>
      <c r="M28" s="295">
        <v>100</v>
      </c>
      <c r="N28" s="223">
        <v>3.0568415032822038</v>
      </c>
      <c r="O28" s="81"/>
    </row>
    <row r="29" spans="2:15" x14ac:dyDescent="0.2">
      <c r="B29" s="71" t="s">
        <v>19</v>
      </c>
      <c r="C29" s="356">
        <v>179</v>
      </c>
      <c r="D29" s="357">
        <v>172</v>
      </c>
      <c r="E29" s="356">
        <v>256</v>
      </c>
      <c r="F29" s="357">
        <v>302</v>
      </c>
      <c r="G29" s="356">
        <v>212</v>
      </c>
      <c r="H29" s="357">
        <v>424</v>
      </c>
      <c r="I29" s="356">
        <v>776</v>
      </c>
      <c r="J29" s="66">
        <v>410</v>
      </c>
      <c r="K29" s="380">
        <v>411</v>
      </c>
      <c r="L29" s="66">
        <v>373</v>
      </c>
      <c r="M29" s="295">
        <v>391</v>
      </c>
      <c r="N29" s="223">
        <v>8.1265565949782506</v>
      </c>
      <c r="O29" s="81"/>
    </row>
    <row r="30" spans="2:15" x14ac:dyDescent="0.2">
      <c r="B30" s="71" t="s">
        <v>20</v>
      </c>
      <c r="C30" s="356">
        <v>283</v>
      </c>
      <c r="D30" s="357">
        <v>304</v>
      </c>
      <c r="E30" s="356">
        <v>277</v>
      </c>
      <c r="F30" s="357">
        <v>305</v>
      </c>
      <c r="G30" s="356">
        <v>259</v>
      </c>
      <c r="H30" s="357">
        <v>195</v>
      </c>
      <c r="I30" s="356">
        <v>212</v>
      </c>
      <c r="J30" s="66">
        <v>343</v>
      </c>
      <c r="K30" s="380">
        <v>223</v>
      </c>
      <c r="L30" s="66">
        <v>267</v>
      </c>
      <c r="M30" s="295">
        <v>212</v>
      </c>
      <c r="N30" s="223">
        <v>-2.8472848267289796</v>
      </c>
      <c r="O30" s="81"/>
    </row>
    <row r="31" spans="2:15" x14ac:dyDescent="0.2">
      <c r="B31" s="71" t="s">
        <v>21</v>
      </c>
      <c r="C31" s="356">
        <v>311</v>
      </c>
      <c r="D31" s="357">
        <v>736</v>
      </c>
      <c r="E31" s="356">
        <v>359</v>
      </c>
      <c r="F31" s="357">
        <v>661</v>
      </c>
      <c r="G31" s="356">
        <v>637</v>
      </c>
      <c r="H31" s="357">
        <v>2205</v>
      </c>
      <c r="I31" s="356">
        <v>1608</v>
      </c>
      <c r="J31" s="353">
        <v>1431</v>
      </c>
      <c r="K31" s="295">
        <v>1785</v>
      </c>
      <c r="L31" s="353">
        <v>1076</v>
      </c>
      <c r="M31" s="295">
        <v>1180</v>
      </c>
      <c r="N31" s="223">
        <v>14.264720546006737</v>
      </c>
      <c r="O31" s="81"/>
    </row>
    <row r="32" spans="2:15" x14ac:dyDescent="0.2">
      <c r="B32" s="71" t="s">
        <v>22</v>
      </c>
      <c r="C32" s="356">
        <v>38</v>
      </c>
      <c r="D32" s="357">
        <v>36</v>
      </c>
      <c r="E32" s="356">
        <v>41</v>
      </c>
      <c r="F32" s="357">
        <v>40</v>
      </c>
      <c r="G32" s="356">
        <v>73</v>
      </c>
      <c r="H32" s="357">
        <v>75</v>
      </c>
      <c r="I32" s="356">
        <v>72</v>
      </c>
      <c r="J32" s="66">
        <v>95</v>
      </c>
      <c r="K32" s="380">
        <v>92</v>
      </c>
      <c r="L32" s="66">
        <v>100</v>
      </c>
      <c r="M32" s="295">
        <v>133</v>
      </c>
      <c r="N32" s="223">
        <v>13.346158167069744</v>
      </c>
      <c r="O32" s="81"/>
    </row>
    <row r="33" spans="2:15" x14ac:dyDescent="0.2">
      <c r="B33" s="71" t="s">
        <v>23</v>
      </c>
      <c r="C33" s="356">
        <v>182</v>
      </c>
      <c r="D33" s="357">
        <v>111</v>
      </c>
      <c r="E33" s="356">
        <v>261</v>
      </c>
      <c r="F33" s="357">
        <v>200</v>
      </c>
      <c r="G33" s="356">
        <v>180</v>
      </c>
      <c r="H33" s="357">
        <v>237</v>
      </c>
      <c r="I33" s="356">
        <v>214</v>
      </c>
      <c r="J33" s="66">
        <v>222</v>
      </c>
      <c r="K33" s="380">
        <v>264</v>
      </c>
      <c r="L33" s="66">
        <v>247</v>
      </c>
      <c r="M33" s="295">
        <v>236</v>
      </c>
      <c r="N33" s="223">
        <v>2.6322999769359479</v>
      </c>
      <c r="O33" s="81"/>
    </row>
    <row r="34" spans="2:15" x14ac:dyDescent="0.2">
      <c r="B34" s="71" t="s">
        <v>24</v>
      </c>
      <c r="C34" s="356">
        <v>118</v>
      </c>
      <c r="D34" s="357">
        <v>146</v>
      </c>
      <c r="E34" s="356">
        <v>108</v>
      </c>
      <c r="F34" s="357">
        <v>135</v>
      </c>
      <c r="G34" s="356">
        <v>118</v>
      </c>
      <c r="H34" s="357">
        <v>126</v>
      </c>
      <c r="I34" s="356">
        <v>177</v>
      </c>
      <c r="J34" s="66">
        <v>137</v>
      </c>
      <c r="K34" s="380">
        <v>142</v>
      </c>
      <c r="L34" s="66">
        <v>179</v>
      </c>
      <c r="M34" s="295">
        <v>238</v>
      </c>
      <c r="N34" s="223">
        <v>7.2678299819590952</v>
      </c>
      <c r="O34" s="81"/>
    </row>
    <row r="35" spans="2:15" x14ac:dyDescent="0.2">
      <c r="B35" s="71" t="s">
        <v>25</v>
      </c>
      <c r="C35" s="356">
        <v>203</v>
      </c>
      <c r="D35" s="357">
        <v>188</v>
      </c>
      <c r="E35" s="356">
        <v>166</v>
      </c>
      <c r="F35" s="357">
        <v>199</v>
      </c>
      <c r="G35" s="356">
        <v>176</v>
      </c>
      <c r="H35" s="357">
        <v>244</v>
      </c>
      <c r="I35" s="356">
        <v>267</v>
      </c>
      <c r="J35" s="66">
        <v>367</v>
      </c>
      <c r="K35" s="380">
        <v>474</v>
      </c>
      <c r="L35" s="66">
        <v>504</v>
      </c>
      <c r="M35" s="295">
        <v>645</v>
      </c>
      <c r="N35" s="223">
        <v>12.255174074335162</v>
      </c>
      <c r="O35" s="81"/>
    </row>
    <row r="36" spans="2:15" x14ac:dyDescent="0.2">
      <c r="B36" s="71" t="s">
        <v>26</v>
      </c>
      <c r="C36" s="356">
        <v>183</v>
      </c>
      <c r="D36" s="357">
        <v>263</v>
      </c>
      <c r="E36" s="356">
        <v>243</v>
      </c>
      <c r="F36" s="357">
        <v>340</v>
      </c>
      <c r="G36" s="356">
        <v>329</v>
      </c>
      <c r="H36" s="357">
        <v>455</v>
      </c>
      <c r="I36" s="356">
        <v>642</v>
      </c>
      <c r="J36" s="66">
        <v>1197</v>
      </c>
      <c r="K36" s="295">
        <v>2002</v>
      </c>
      <c r="L36" s="353">
        <v>2720</v>
      </c>
      <c r="M36" s="295">
        <v>4272</v>
      </c>
      <c r="N36" s="223">
        <v>37.030743911832033</v>
      </c>
      <c r="O36" s="81"/>
    </row>
    <row r="37" spans="2:15" ht="14.25" x14ac:dyDescent="0.2">
      <c r="B37" s="71" t="s">
        <v>139</v>
      </c>
      <c r="C37" s="356" t="s">
        <v>30</v>
      </c>
      <c r="D37" s="357" t="s">
        <v>30</v>
      </c>
      <c r="E37" s="356" t="s">
        <v>30</v>
      </c>
      <c r="F37" s="357" t="s">
        <v>30</v>
      </c>
      <c r="G37" s="356" t="s">
        <v>30</v>
      </c>
      <c r="H37" s="357" t="s">
        <v>30</v>
      </c>
      <c r="I37" s="356" t="s">
        <v>30</v>
      </c>
      <c r="J37" s="397" t="s">
        <v>30</v>
      </c>
      <c r="K37" s="356">
        <v>11</v>
      </c>
      <c r="L37" s="66">
        <v>80</v>
      </c>
      <c r="M37" s="295">
        <v>102</v>
      </c>
      <c r="N37" s="275" t="s">
        <v>30</v>
      </c>
      <c r="O37" s="81"/>
    </row>
    <row r="38" spans="2:15" x14ac:dyDescent="0.2">
      <c r="B38" s="71" t="s">
        <v>27</v>
      </c>
      <c r="C38" s="356">
        <v>155</v>
      </c>
      <c r="D38" s="357">
        <v>173</v>
      </c>
      <c r="E38" s="356">
        <v>177</v>
      </c>
      <c r="F38" s="357">
        <v>252</v>
      </c>
      <c r="G38" s="356">
        <v>395</v>
      </c>
      <c r="H38" s="357">
        <v>267</v>
      </c>
      <c r="I38" s="356">
        <v>263</v>
      </c>
      <c r="J38" s="66">
        <v>540</v>
      </c>
      <c r="K38" s="380">
        <v>408</v>
      </c>
      <c r="L38" s="66">
        <v>482</v>
      </c>
      <c r="M38" s="295">
        <v>617</v>
      </c>
      <c r="N38" s="223">
        <v>14.814131923333452</v>
      </c>
      <c r="O38" s="408"/>
    </row>
    <row r="39" spans="2:15" x14ac:dyDescent="0.2">
      <c r="B39" s="71" t="s">
        <v>28</v>
      </c>
      <c r="C39" s="356">
        <v>48</v>
      </c>
      <c r="D39" s="357">
        <v>53</v>
      </c>
      <c r="E39" s="356">
        <v>49</v>
      </c>
      <c r="F39" s="357">
        <v>138</v>
      </c>
      <c r="G39" s="356">
        <v>187</v>
      </c>
      <c r="H39" s="357">
        <v>203</v>
      </c>
      <c r="I39" s="356">
        <v>214</v>
      </c>
      <c r="J39" s="66">
        <v>289</v>
      </c>
      <c r="K39" s="380">
        <v>271</v>
      </c>
      <c r="L39" s="66">
        <v>263</v>
      </c>
      <c r="M39" s="295">
        <v>267</v>
      </c>
      <c r="N39" s="223">
        <v>18.720851381956226</v>
      </c>
      <c r="O39" s="81"/>
    </row>
    <row r="40" spans="2:15" x14ac:dyDescent="0.2">
      <c r="B40" s="71" t="s">
        <v>29</v>
      </c>
      <c r="C40" s="356">
        <v>274</v>
      </c>
      <c r="D40" s="357">
        <v>274</v>
      </c>
      <c r="E40" s="356">
        <v>260</v>
      </c>
      <c r="F40" s="357">
        <v>271</v>
      </c>
      <c r="G40" s="356">
        <v>295</v>
      </c>
      <c r="H40" s="357">
        <v>285</v>
      </c>
      <c r="I40" s="356">
        <v>261</v>
      </c>
      <c r="J40" s="66">
        <v>281</v>
      </c>
      <c r="K40" s="380">
        <v>326</v>
      </c>
      <c r="L40" s="66">
        <v>401</v>
      </c>
      <c r="M40" s="295">
        <v>294</v>
      </c>
      <c r="N40" s="223">
        <v>0.70700416608995287</v>
      </c>
      <c r="O40" s="81"/>
    </row>
    <row r="41" spans="2:15" x14ac:dyDescent="0.2">
      <c r="B41" s="71" t="s">
        <v>129</v>
      </c>
      <c r="C41" s="356">
        <v>53</v>
      </c>
      <c r="D41" s="357">
        <v>23</v>
      </c>
      <c r="E41" s="356">
        <v>22</v>
      </c>
      <c r="F41" s="357">
        <v>22</v>
      </c>
      <c r="G41" s="356">
        <v>39</v>
      </c>
      <c r="H41" s="357">
        <v>66</v>
      </c>
      <c r="I41" s="356">
        <v>45</v>
      </c>
      <c r="J41" s="66">
        <v>62</v>
      </c>
      <c r="K41" s="380">
        <v>77</v>
      </c>
      <c r="L41" s="66">
        <v>94</v>
      </c>
      <c r="M41" s="295">
        <v>144</v>
      </c>
      <c r="N41" s="223">
        <v>10.511802431670292</v>
      </c>
      <c r="O41" s="81"/>
    </row>
    <row r="42" spans="2:15" x14ac:dyDescent="0.2">
      <c r="B42" s="71" t="s">
        <v>68</v>
      </c>
      <c r="C42" s="356">
        <v>53</v>
      </c>
      <c r="D42" s="357">
        <v>48</v>
      </c>
      <c r="E42" s="356">
        <v>39</v>
      </c>
      <c r="F42" s="357">
        <v>38</v>
      </c>
      <c r="G42" s="356">
        <v>30</v>
      </c>
      <c r="H42" s="357">
        <v>58</v>
      </c>
      <c r="I42" s="356">
        <v>137</v>
      </c>
      <c r="J42" s="66">
        <v>544</v>
      </c>
      <c r="K42" s="380">
        <v>577</v>
      </c>
      <c r="L42" s="66">
        <v>417</v>
      </c>
      <c r="M42" s="295">
        <v>623</v>
      </c>
      <c r="N42" s="223">
        <v>27.944381059132397</v>
      </c>
      <c r="O42" s="81"/>
    </row>
    <row r="43" spans="2:15" x14ac:dyDescent="0.2">
      <c r="B43" s="71" t="s">
        <v>31</v>
      </c>
      <c r="C43" s="356">
        <v>319</v>
      </c>
      <c r="D43" s="357">
        <v>211</v>
      </c>
      <c r="E43" s="356">
        <v>245</v>
      </c>
      <c r="F43" s="357">
        <v>267</v>
      </c>
      <c r="G43" s="356">
        <v>279</v>
      </c>
      <c r="H43" s="357">
        <v>224</v>
      </c>
      <c r="I43" s="356">
        <v>212</v>
      </c>
      <c r="J43" s="66">
        <v>277</v>
      </c>
      <c r="K43" s="380">
        <v>274</v>
      </c>
      <c r="L43" s="66">
        <v>310</v>
      </c>
      <c r="M43" s="295">
        <v>328</v>
      </c>
      <c r="N43" s="223">
        <v>0.27861246110461035</v>
      </c>
      <c r="O43" s="81"/>
    </row>
    <row r="44" spans="2:15" x14ac:dyDescent="0.2">
      <c r="B44" s="71" t="s">
        <v>135</v>
      </c>
      <c r="C44" s="356" t="s">
        <v>30</v>
      </c>
      <c r="D44" s="357" t="s">
        <v>30</v>
      </c>
      <c r="E44" s="356" t="s">
        <v>30</v>
      </c>
      <c r="F44" s="357" t="s">
        <v>30</v>
      </c>
      <c r="G44" s="356" t="s">
        <v>30</v>
      </c>
      <c r="H44" s="357" t="s">
        <v>30</v>
      </c>
      <c r="I44" s="356" t="s">
        <v>30</v>
      </c>
      <c r="J44" s="397" t="s">
        <v>30</v>
      </c>
      <c r="K44" s="356">
        <v>0</v>
      </c>
      <c r="L44" s="356">
        <v>0</v>
      </c>
      <c r="M44" s="356">
        <v>0</v>
      </c>
      <c r="N44" s="168" t="s">
        <v>30</v>
      </c>
      <c r="O44" s="81"/>
    </row>
    <row r="45" spans="2:15" x14ac:dyDescent="0.2">
      <c r="B45" s="71" t="s">
        <v>32</v>
      </c>
      <c r="C45" s="356">
        <v>149</v>
      </c>
      <c r="D45" s="357">
        <v>322</v>
      </c>
      <c r="E45" s="356">
        <v>379</v>
      </c>
      <c r="F45" s="357">
        <v>329</v>
      </c>
      <c r="G45" s="356">
        <v>3573</v>
      </c>
      <c r="H45" s="357">
        <v>972</v>
      </c>
      <c r="I45" s="356">
        <v>1058</v>
      </c>
      <c r="J45" s="353">
        <v>4682</v>
      </c>
      <c r="K45" s="295">
        <v>3208</v>
      </c>
      <c r="L45" s="353">
        <v>3026</v>
      </c>
      <c r="M45" s="295">
        <v>1376</v>
      </c>
      <c r="N45" s="223">
        <v>24.894472062240514</v>
      </c>
      <c r="O45" s="83"/>
    </row>
    <row r="46" spans="2:15" x14ac:dyDescent="0.2">
      <c r="B46" s="71" t="s">
        <v>33</v>
      </c>
      <c r="C46" s="356">
        <v>341</v>
      </c>
      <c r="D46" s="357">
        <v>300</v>
      </c>
      <c r="E46" s="356">
        <v>402</v>
      </c>
      <c r="F46" s="357">
        <v>326</v>
      </c>
      <c r="G46" s="356">
        <v>118</v>
      </c>
      <c r="H46" s="357">
        <v>162</v>
      </c>
      <c r="I46" s="356">
        <v>228</v>
      </c>
      <c r="J46" s="66">
        <v>281</v>
      </c>
      <c r="K46" s="380">
        <v>246</v>
      </c>
      <c r="L46" s="66">
        <v>241</v>
      </c>
      <c r="M46" s="295">
        <v>324</v>
      </c>
      <c r="N46" s="223">
        <v>-0.51008424434513255</v>
      </c>
      <c r="O46" s="81"/>
    </row>
    <row r="47" spans="2:15" x14ac:dyDescent="0.2">
      <c r="B47" s="71" t="s">
        <v>34</v>
      </c>
      <c r="C47" s="356">
        <v>486</v>
      </c>
      <c r="D47" s="357">
        <v>487</v>
      </c>
      <c r="E47" s="356">
        <v>520</v>
      </c>
      <c r="F47" s="357">
        <v>512</v>
      </c>
      <c r="G47" s="356">
        <v>361</v>
      </c>
      <c r="H47" s="357">
        <v>519</v>
      </c>
      <c r="I47" s="356">
        <v>613</v>
      </c>
      <c r="J47" s="66">
        <v>605</v>
      </c>
      <c r="K47" s="380">
        <v>532</v>
      </c>
      <c r="L47" s="66">
        <v>560</v>
      </c>
      <c r="M47" s="295">
        <v>777</v>
      </c>
      <c r="N47" s="223">
        <v>4.804148773293937</v>
      </c>
      <c r="O47" s="81"/>
    </row>
    <row r="48" spans="2:15" x14ac:dyDescent="0.2">
      <c r="B48" s="71" t="s">
        <v>142</v>
      </c>
      <c r="C48" s="356" t="s">
        <v>30</v>
      </c>
      <c r="D48" s="357" t="s">
        <v>30</v>
      </c>
      <c r="E48" s="356" t="s">
        <v>30</v>
      </c>
      <c r="F48" s="357" t="s">
        <v>30</v>
      </c>
      <c r="G48" s="356" t="s">
        <v>30</v>
      </c>
      <c r="H48" s="357" t="s">
        <v>30</v>
      </c>
      <c r="I48" s="356" t="s">
        <v>30</v>
      </c>
      <c r="J48" s="397" t="s">
        <v>30</v>
      </c>
      <c r="K48" s="356" t="s">
        <v>30</v>
      </c>
      <c r="L48" s="356" t="s">
        <v>30</v>
      </c>
      <c r="M48" s="356">
        <v>0</v>
      </c>
      <c r="N48" s="168" t="s">
        <v>30</v>
      </c>
      <c r="O48" s="81"/>
    </row>
    <row r="49" spans="1:22" x14ac:dyDescent="0.2">
      <c r="B49" s="71" t="s">
        <v>63</v>
      </c>
      <c r="C49" s="356">
        <v>1085</v>
      </c>
      <c r="D49" s="357">
        <v>1252</v>
      </c>
      <c r="E49" s="356">
        <v>1143</v>
      </c>
      <c r="F49" s="357">
        <v>1573</v>
      </c>
      <c r="G49" s="356">
        <v>1769</v>
      </c>
      <c r="H49" s="357">
        <v>1932</v>
      </c>
      <c r="I49" s="356">
        <v>2028</v>
      </c>
      <c r="J49" s="353">
        <v>2117</v>
      </c>
      <c r="K49" s="295">
        <v>1916</v>
      </c>
      <c r="L49" s="353">
        <v>1619</v>
      </c>
      <c r="M49" s="295">
        <v>1895</v>
      </c>
      <c r="N49" s="223">
        <v>5.7347998700925773</v>
      </c>
      <c r="O49" s="83"/>
    </row>
    <row r="50" spans="1:22" x14ac:dyDescent="0.2">
      <c r="B50" s="71" t="s">
        <v>35</v>
      </c>
      <c r="C50" s="356">
        <v>628</v>
      </c>
      <c r="D50" s="357">
        <v>624</v>
      </c>
      <c r="E50" s="356">
        <v>583</v>
      </c>
      <c r="F50" s="357">
        <v>612</v>
      </c>
      <c r="G50" s="356">
        <v>709</v>
      </c>
      <c r="H50" s="357">
        <v>584</v>
      </c>
      <c r="I50" s="356">
        <v>488</v>
      </c>
      <c r="J50" s="66">
        <v>484</v>
      </c>
      <c r="K50" s="380">
        <v>375</v>
      </c>
      <c r="L50" s="66">
        <v>447</v>
      </c>
      <c r="M50" s="295">
        <v>386</v>
      </c>
      <c r="N50" s="223">
        <v>-4.7504865089975867</v>
      </c>
      <c r="O50" s="81"/>
      <c r="U50" s="65"/>
    </row>
    <row r="51" spans="1:22" x14ac:dyDescent="0.2">
      <c r="B51" s="71" t="s">
        <v>36</v>
      </c>
      <c r="C51" s="356">
        <v>528</v>
      </c>
      <c r="D51" s="357">
        <v>636</v>
      </c>
      <c r="E51" s="356">
        <v>639</v>
      </c>
      <c r="F51" s="357">
        <v>540</v>
      </c>
      <c r="G51" s="356">
        <v>600</v>
      </c>
      <c r="H51" s="357">
        <v>551</v>
      </c>
      <c r="I51" s="356">
        <v>533</v>
      </c>
      <c r="J51" s="398">
        <v>546</v>
      </c>
      <c r="K51" s="380">
        <v>587</v>
      </c>
      <c r="L51" s="66">
        <v>571</v>
      </c>
      <c r="M51" s="295">
        <v>572</v>
      </c>
      <c r="N51" s="223">
        <v>0.80363905839886396</v>
      </c>
      <c r="O51" s="81"/>
      <c r="U51" s="65"/>
    </row>
    <row r="52" spans="1:22" x14ac:dyDescent="0.2">
      <c r="B52" s="71" t="s">
        <v>37</v>
      </c>
      <c r="C52" s="356">
        <v>1039</v>
      </c>
      <c r="D52" s="357">
        <v>1054</v>
      </c>
      <c r="E52" s="356">
        <v>1061</v>
      </c>
      <c r="F52" s="357">
        <v>1027</v>
      </c>
      <c r="G52" s="356">
        <v>796</v>
      </c>
      <c r="H52" s="357">
        <v>862</v>
      </c>
      <c r="I52" s="356">
        <v>876</v>
      </c>
      <c r="J52" s="66">
        <v>1210</v>
      </c>
      <c r="K52" s="295">
        <v>1401</v>
      </c>
      <c r="L52" s="353">
        <v>1257</v>
      </c>
      <c r="M52" s="295">
        <v>1325</v>
      </c>
      <c r="N52" s="223">
        <v>2.4613404119167237</v>
      </c>
      <c r="O52" s="81"/>
      <c r="U52" s="65"/>
    </row>
    <row r="53" spans="1:22" x14ac:dyDescent="0.2">
      <c r="B53" s="71" t="s">
        <v>38</v>
      </c>
      <c r="C53" s="356">
        <v>1687</v>
      </c>
      <c r="D53" s="357">
        <v>1687</v>
      </c>
      <c r="E53" s="356">
        <v>1687</v>
      </c>
      <c r="F53" s="357">
        <v>2449</v>
      </c>
      <c r="G53" s="356">
        <v>2517</v>
      </c>
      <c r="H53" s="357">
        <v>2899</v>
      </c>
      <c r="I53" s="356">
        <v>2297</v>
      </c>
      <c r="J53" s="353">
        <v>1964</v>
      </c>
      <c r="K53" s="295">
        <v>2362</v>
      </c>
      <c r="L53" s="353">
        <v>2798</v>
      </c>
      <c r="M53" s="295">
        <v>2798</v>
      </c>
      <c r="N53" s="223">
        <v>5.1897112017620817</v>
      </c>
      <c r="O53" s="81"/>
      <c r="U53" s="65"/>
    </row>
    <row r="54" spans="1:22" x14ac:dyDescent="0.2">
      <c r="B54" s="71" t="s">
        <v>39</v>
      </c>
      <c r="C54" s="356">
        <v>127</v>
      </c>
      <c r="D54" s="357">
        <v>153</v>
      </c>
      <c r="E54" s="356">
        <v>142</v>
      </c>
      <c r="F54" s="357">
        <v>145</v>
      </c>
      <c r="G54" s="356">
        <v>136</v>
      </c>
      <c r="H54" s="357">
        <v>112</v>
      </c>
      <c r="I54" s="356">
        <v>125</v>
      </c>
      <c r="J54" s="66">
        <v>124</v>
      </c>
      <c r="K54" s="380">
        <v>155</v>
      </c>
      <c r="L54" s="66">
        <v>198</v>
      </c>
      <c r="M54" s="295">
        <v>221</v>
      </c>
      <c r="N54" s="223">
        <v>5.6960738060235494</v>
      </c>
      <c r="O54" s="81"/>
      <c r="P54" s="66"/>
      <c r="Q54" s="66"/>
      <c r="R54" s="66"/>
      <c r="S54" s="66"/>
      <c r="T54" s="66"/>
      <c r="U54" s="65"/>
    </row>
    <row r="55" spans="1:22" s="63" customFormat="1" x14ac:dyDescent="0.2">
      <c r="A55" s="64"/>
      <c r="B55" s="71" t="s">
        <v>143</v>
      </c>
      <c r="C55" s="356" t="s">
        <v>30</v>
      </c>
      <c r="D55" s="357" t="s">
        <v>30</v>
      </c>
      <c r="E55" s="356" t="s">
        <v>30</v>
      </c>
      <c r="F55" s="357" t="s">
        <v>30</v>
      </c>
      <c r="G55" s="356" t="s">
        <v>30</v>
      </c>
      <c r="H55" s="357" t="s">
        <v>30</v>
      </c>
      <c r="I55" s="356" t="s">
        <v>30</v>
      </c>
      <c r="J55" s="357" t="s">
        <v>30</v>
      </c>
      <c r="K55" s="168" t="s">
        <v>30</v>
      </c>
      <c r="L55" s="169" t="s">
        <v>30</v>
      </c>
      <c r="M55" s="168" t="s">
        <v>30</v>
      </c>
      <c r="N55" s="168" t="s">
        <v>30</v>
      </c>
      <c r="O55" s="81"/>
      <c r="P55" s="64"/>
      <c r="Q55" s="64"/>
      <c r="R55" s="64"/>
      <c r="S55" s="64"/>
      <c r="T55" s="64"/>
      <c r="U55" s="65"/>
      <c r="V55" s="66"/>
    </row>
    <row r="56" spans="1:22" s="63" customFormat="1" x14ac:dyDescent="0.2">
      <c r="A56" s="64"/>
      <c r="B56" s="133" t="s">
        <v>136</v>
      </c>
      <c r="C56" s="356" t="s">
        <v>30</v>
      </c>
      <c r="D56" s="357" t="s">
        <v>30</v>
      </c>
      <c r="E56" s="356" t="s">
        <v>30</v>
      </c>
      <c r="F56" s="357" t="s">
        <v>30</v>
      </c>
      <c r="G56" s="356" t="s">
        <v>30</v>
      </c>
      <c r="H56" s="357" t="s">
        <v>30</v>
      </c>
      <c r="I56" s="356" t="s">
        <v>30</v>
      </c>
      <c r="J56" s="357" t="s">
        <v>30</v>
      </c>
      <c r="K56" s="356">
        <v>18</v>
      </c>
      <c r="L56" s="66">
        <v>27</v>
      </c>
      <c r="M56" s="295">
        <v>41</v>
      </c>
      <c r="N56" s="275" t="s">
        <v>30</v>
      </c>
      <c r="O56" s="81"/>
      <c r="P56" s="64"/>
      <c r="Q56" s="64"/>
      <c r="R56" s="64"/>
      <c r="S56" s="64"/>
      <c r="T56" s="64"/>
      <c r="U56" s="65"/>
      <c r="V56" s="66"/>
    </row>
    <row r="57" spans="1:22" x14ac:dyDescent="0.2">
      <c r="B57" s="152" t="s">
        <v>40</v>
      </c>
      <c r="C57" s="403">
        <v>187</v>
      </c>
      <c r="D57" s="404">
        <v>193</v>
      </c>
      <c r="E57" s="403">
        <v>192</v>
      </c>
      <c r="F57" s="404">
        <v>193</v>
      </c>
      <c r="G57" s="403">
        <v>98</v>
      </c>
      <c r="H57" s="404">
        <v>198</v>
      </c>
      <c r="I57" s="403">
        <v>97</v>
      </c>
      <c r="J57" s="361">
        <v>113</v>
      </c>
      <c r="K57" s="405">
        <v>129</v>
      </c>
      <c r="L57" s="361">
        <v>192</v>
      </c>
      <c r="M57" s="291">
        <v>212</v>
      </c>
      <c r="N57" s="223">
        <v>1.2626819297100633</v>
      </c>
      <c r="O57" s="81"/>
      <c r="U57" s="65"/>
    </row>
    <row r="58" spans="1:22" ht="6" customHeight="1" x14ac:dyDescent="0.2">
      <c r="B58" s="67"/>
      <c r="C58" s="169"/>
      <c r="D58" s="169"/>
      <c r="E58" s="169"/>
      <c r="F58" s="169"/>
      <c r="G58" s="169"/>
      <c r="H58" s="169"/>
      <c r="I58" s="169"/>
      <c r="J58" s="67"/>
      <c r="K58" s="67"/>
      <c r="L58" s="67"/>
      <c r="M58" s="296"/>
      <c r="N58" s="343"/>
      <c r="O58" s="81"/>
      <c r="P58" s="67"/>
      <c r="Q58" s="67"/>
      <c r="R58" s="67"/>
      <c r="S58" s="67"/>
      <c r="T58" s="67"/>
      <c r="U58" s="65"/>
    </row>
    <row r="59" spans="1:22" s="148" customFormat="1" ht="11.25" customHeight="1" x14ac:dyDescent="0.2">
      <c r="A59" s="64"/>
      <c r="B59" s="213" t="s">
        <v>41</v>
      </c>
      <c r="C59" s="364">
        <v>594</v>
      </c>
      <c r="D59" s="364">
        <v>479</v>
      </c>
      <c r="E59" s="364">
        <v>430</v>
      </c>
      <c r="F59" s="364">
        <v>434</v>
      </c>
      <c r="G59" s="364">
        <v>888</v>
      </c>
      <c r="H59" s="364">
        <v>957</v>
      </c>
      <c r="I59" s="364">
        <v>700</v>
      </c>
      <c r="J59" s="364">
        <v>827</v>
      </c>
      <c r="K59" s="364">
        <v>927</v>
      </c>
      <c r="L59" s="364">
        <v>1047</v>
      </c>
      <c r="M59" s="364">
        <v>1096</v>
      </c>
      <c r="N59" s="165">
        <v>6.3169259502374953</v>
      </c>
      <c r="O59" s="82"/>
      <c r="P59" s="64"/>
      <c r="Q59" s="64"/>
      <c r="R59" s="64"/>
      <c r="S59" s="64"/>
      <c r="T59" s="64"/>
      <c r="U59" s="64"/>
      <c r="V59" s="68"/>
    </row>
    <row r="60" spans="1:22" x14ac:dyDescent="0.2">
      <c r="B60" s="71" t="s">
        <v>42</v>
      </c>
      <c r="C60" s="379">
        <v>20</v>
      </c>
      <c r="D60" s="357">
        <v>30</v>
      </c>
      <c r="E60" s="379">
        <v>30</v>
      </c>
      <c r="F60" s="357">
        <v>23</v>
      </c>
      <c r="G60" s="379">
        <v>47</v>
      </c>
      <c r="H60" s="357">
        <v>29</v>
      </c>
      <c r="I60" s="379">
        <v>37</v>
      </c>
      <c r="J60" s="66">
        <v>54</v>
      </c>
      <c r="K60" s="385">
        <v>53</v>
      </c>
      <c r="L60" s="66">
        <v>42</v>
      </c>
      <c r="M60" s="406">
        <v>68</v>
      </c>
      <c r="N60" s="224">
        <v>13.018071324347936</v>
      </c>
      <c r="O60" s="83"/>
    </row>
    <row r="61" spans="1:22" x14ac:dyDescent="0.2">
      <c r="B61" s="71" t="s">
        <v>197</v>
      </c>
      <c r="C61" s="168" t="s">
        <v>30</v>
      </c>
      <c r="D61" s="169" t="s">
        <v>30</v>
      </c>
      <c r="E61" s="168" t="s">
        <v>30</v>
      </c>
      <c r="F61" s="169" t="s">
        <v>30</v>
      </c>
      <c r="G61" s="168" t="s">
        <v>30</v>
      </c>
      <c r="H61" s="169" t="s">
        <v>30</v>
      </c>
      <c r="I61" s="168" t="s">
        <v>30</v>
      </c>
      <c r="J61" s="225" t="s">
        <v>30</v>
      </c>
      <c r="K61" s="346" t="s">
        <v>30</v>
      </c>
      <c r="L61" s="225" t="s">
        <v>30</v>
      </c>
      <c r="M61" s="284" t="s">
        <v>30</v>
      </c>
      <c r="N61" s="224" t="s">
        <v>30</v>
      </c>
      <c r="O61" s="83"/>
    </row>
    <row r="62" spans="1:22" x14ac:dyDescent="0.2">
      <c r="B62" s="71" t="s">
        <v>43</v>
      </c>
      <c r="C62" s="356">
        <v>369</v>
      </c>
      <c r="D62" s="357">
        <v>278</v>
      </c>
      <c r="E62" s="356">
        <v>214</v>
      </c>
      <c r="F62" s="357">
        <v>191</v>
      </c>
      <c r="G62" s="356">
        <v>167</v>
      </c>
      <c r="H62" s="357">
        <v>197</v>
      </c>
      <c r="I62" s="356">
        <v>271</v>
      </c>
      <c r="J62" s="66">
        <v>294</v>
      </c>
      <c r="K62" s="380">
        <v>281</v>
      </c>
      <c r="L62" s="66">
        <v>371</v>
      </c>
      <c r="M62" s="407">
        <v>391</v>
      </c>
      <c r="N62" s="224">
        <v>0.58078923813864591</v>
      </c>
      <c r="O62" s="81"/>
      <c r="U62" s="69"/>
      <c r="V62" s="69"/>
    </row>
    <row r="63" spans="1:22" ht="14.25" x14ac:dyDescent="0.2">
      <c r="B63" s="71" t="s">
        <v>140</v>
      </c>
      <c r="C63" s="356">
        <v>0</v>
      </c>
      <c r="D63" s="357" t="s">
        <v>30</v>
      </c>
      <c r="E63" s="356" t="s">
        <v>30</v>
      </c>
      <c r="F63" s="357" t="s">
        <v>30</v>
      </c>
      <c r="G63" s="356">
        <v>407</v>
      </c>
      <c r="H63" s="357">
        <v>431</v>
      </c>
      <c r="I63" s="356">
        <v>39</v>
      </c>
      <c r="J63" s="66">
        <v>39</v>
      </c>
      <c r="K63" s="380">
        <v>104</v>
      </c>
      <c r="L63" s="66">
        <v>115</v>
      </c>
      <c r="M63" s="407">
        <v>112</v>
      </c>
      <c r="N63" s="224">
        <v>-12.105366141550288</v>
      </c>
      <c r="O63" s="81"/>
      <c r="U63" s="69"/>
      <c r="V63" s="69"/>
    </row>
    <row r="64" spans="1:22" x14ac:dyDescent="0.2">
      <c r="B64" s="71" t="s">
        <v>44</v>
      </c>
      <c r="C64" s="356">
        <v>9</v>
      </c>
      <c r="D64" s="357">
        <v>35</v>
      </c>
      <c r="E64" s="356">
        <v>32</v>
      </c>
      <c r="F64" s="357">
        <v>25</v>
      </c>
      <c r="G64" s="356">
        <v>26</v>
      </c>
      <c r="H64" s="357">
        <v>45</v>
      </c>
      <c r="I64" s="356">
        <v>46</v>
      </c>
      <c r="J64" s="66">
        <v>90</v>
      </c>
      <c r="K64" s="380">
        <v>69</v>
      </c>
      <c r="L64" s="66">
        <v>46</v>
      </c>
      <c r="M64" s="407">
        <v>41</v>
      </c>
      <c r="N64" s="224">
        <v>16.373510331291886</v>
      </c>
      <c r="O64" s="81"/>
      <c r="U64" s="69"/>
      <c r="V64" s="61"/>
    </row>
    <row r="65" spans="2:22" x14ac:dyDescent="0.2">
      <c r="B65" s="71" t="s">
        <v>45</v>
      </c>
      <c r="C65" s="356">
        <v>8</v>
      </c>
      <c r="D65" s="357">
        <v>3</v>
      </c>
      <c r="E65" s="356">
        <v>3</v>
      </c>
      <c r="F65" s="357">
        <v>1</v>
      </c>
      <c r="G65" s="356">
        <v>5</v>
      </c>
      <c r="H65" s="357">
        <v>2</v>
      </c>
      <c r="I65" s="356">
        <v>3</v>
      </c>
      <c r="J65" s="353">
        <v>4</v>
      </c>
      <c r="K65" s="295">
        <v>2</v>
      </c>
      <c r="L65" s="353">
        <v>3</v>
      </c>
      <c r="M65" s="407">
        <v>3</v>
      </c>
      <c r="N65" s="224">
        <v>-9.3426277262233413</v>
      </c>
      <c r="O65" s="81"/>
      <c r="U65" s="69"/>
      <c r="V65" s="61"/>
    </row>
    <row r="66" spans="2:22" x14ac:dyDescent="0.2">
      <c r="B66" s="71" t="s">
        <v>46</v>
      </c>
      <c r="C66" s="356" t="s">
        <v>30</v>
      </c>
      <c r="D66" s="357" t="s">
        <v>30</v>
      </c>
      <c r="E66" s="356" t="s">
        <v>30</v>
      </c>
      <c r="F66" s="357" t="s">
        <v>30</v>
      </c>
      <c r="G66" s="356" t="s">
        <v>30</v>
      </c>
      <c r="H66" s="357" t="s">
        <v>30</v>
      </c>
      <c r="I66" s="356" t="s">
        <v>30</v>
      </c>
      <c r="J66" s="387">
        <v>3</v>
      </c>
      <c r="K66" s="380">
        <v>5</v>
      </c>
      <c r="L66" s="66">
        <v>11</v>
      </c>
      <c r="M66" s="407">
        <v>28</v>
      </c>
      <c r="N66" s="224" t="s">
        <v>30</v>
      </c>
      <c r="O66" s="81"/>
      <c r="U66" s="69"/>
      <c r="V66" s="61"/>
    </row>
    <row r="67" spans="2:22" x14ac:dyDescent="0.2">
      <c r="B67" s="71" t="s">
        <v>47</v>
      </c>
      <c r="C67" s="356" t="s">
        <v>30</v>
      </c>
      <c r="D67" s="357" t="s">
        <v>30</v>
      </c>
      <c r="E67" s="356" t="s">
        <v>30</v>
      </c>
      <c r="F67" s="357" t="s">
        <v>30</v>
      </c>
      <c r="G67" s="356" t="s">
        <v>30</v>
      </c>
      <c r="H67" s="357" t="s">
        <v>30</v>
      </c>
      <c r="I67" s="356" t="s">
        <v>30</v>
      </c>
      <c r="J67" s="387" t="s">
        <v>30</v>
      </c>
      <c r="K67" s="380">
        <v>13</v>
      </c>
      <c r="L67" s="66">
        <v>42</v>
      </c>
      <c r="M67" s="295">
        <v>77</v>
      </c>
      <c r="N67" s="386" t="s">
        <v>30</v>
      </c>
      <c r="O67" s="81"/>
      <c r="U67" s="69"/>
      <c r="V67" s="61"/>
    </row>
    <row r="68" spans="2:22" x14ac:dyDescent="0.2">
      <c r="B68" s="71" t="s">
        <v>48</v>
      </c>
      <c r="C68" s="356">
        <v>0</v>
      </c>
      <c r="D68" s="357">
        <v>0</v>
      </c>
      <c r="E68" s="356" t="s">
        <v>30</v>
      </c>
      <c r="F68" s="357">
        <v>6</v>
      </c>
      <c r="G68" s="356">
        <v>11</v>
      </c>
      <c r="H68" s="357">
        <v>17</v>
      </c>
      <c r="I68" s="356">
        <v>33</v>
      </c>
      <c r="J68" s="66">
        <v>39</v>
      </c>
      <c r="K68" s="380">
        <v>38</v>
      </c>
      <c r="L68" s="66">
        <v>47</v>
      </c>
      <c r="M68" s="407">
        <v>53</v>
      </c>
      <c r="N68" s="224">
        <v>24.34045776841365</v>
      </c>
      <c r="O68" s="81"/>
      <c r="U68" s="69"/>
      <c r="V68" s="61"/>
    </row>
    <row r="69" spans="2:22" x14ac:dyDescent="0.2">
      <c r="B69" s="71" t="s">
        <v>49</v>
      </c>
      <c r="C69" s="356" t="s">
        <v>30</v>
      </c>
      <c r="D69" s="357" t="s">
        <v>30</v>
      </c>
      <c r="E69" s="356">
        <v>20</v>
      </c>
      <c r="F69" s="357">
        <v>23</v>
      </c>
      <c r="G69" s="356">
        <v>38</v>
      </c>
      <c r="H69" s="357">
        <v>54</v>
      </c>
      <c r="I69" s="356">
        <v>45</v>
      </c>
      <c r="J69" s="66">
        <v>62</v>
      </c>
      <c r="K69" s="380">
        <v>56</v>
      </c>
      <c r="L69" s="66">
        <v>123</v>
      </c>
      <c r="M69" s="407">
        <v>65</v>
      </c>
      <c r="N69" s="224">
        <v>12.509277580028201</v>
      </c>
      <c r="O69" s="81"/>
      <c r="U69" s="69"/>
      <c r="V69" s="61"/>
    </row>
    <row r="70" spans="2:22" x14ac:dyDescent="0.2">
      <c r="B70" s="71" t="s">
        <v>50</v>
      </c>
      <c r="C70" s="356">
        <v>188</v>
      </c>
      <c r="D70" s="357">
        <v>133</v>
      </c>
      <c r="E70" s="356">
        <v>131</v>
      </c>
      <c r="F70" s="357">
        <v>165</v>
      </c>
      <c r="G70" s="356">
        <v>187</v>
      </c>
      <c r="H70" s="357">
        <v>182</v>
      </c>
      <c r="I70" s="356">
        <v>226</v>
      </c>
      <c r="J70" s="66">
        <v>242</v>
      </c>
      <c r="K70" s="380">
        <v>306</v>
      </c>
      <c r="L70" s="66">
        <v>247</v>
      </c>
      <c r="M70" s="407">
        <v>258</v>
      </c>
      <c r="N70" s="224">
        <v>3.2158006289279006</v>
      </c>
      <c r="O70" s="81"/>
      <c r="U70" s="69"/>
      <c r="V70" s="61"/>
    </row>
    <row r="71" spans="2:22" x14ac:dyDescent="0.2">
      <c r="B71" s="152" t="s">
        <v>146</v>
      </c>
      <c r="C71" s="403" t="s">
        <v>30</v>
      </c>
      <c r="D71" s="404" t="s">
        <v>30</v>
      </c>
      <c r="E71" s="403" t="s">
        <v>30</v>
      </c>
      <c r="F71" s="404" t="s">
        <v>30</v>
      </c>
      <c r="G71" s="403" t="s">
        <v>30</v>
      </c>
      <c r="H71" s="404" t="s">
        <v>30</v>
      </c>
      <c r="I71" s="403" t="s">
        <v>30</v>
      </c>
      <c r="J71" s="294" t="s">
        <v>30</v>
      </c>
      <c r="K71" s="403" t="s">
        <v>30</v>
      </c>
      <c r="L71" s="404">
        <v>0</v>
      </c>
      <c r="M71" s="403" t="s">
        <v>30</v>
      </c>
      <c r="N71" s="292" t="s">
        <v>30</v>
      </c>
      <c r="O71" s="81"/>
      <c r="U71" s="69"/>
      <c r="V71" s="61"/>
    </row>
    <row r="72" spans="2:22" ht="5.25" customHeight="1" x14ac:dyDescent="0.2">
      <c r="C72" s="167"/>
      <c r="D72" s="167"/>
      <c r="E72" s="167"/>
      <c r="F72" s="167"/>
      <c r="G72" s="167"/>
      <c r="H72" s="167"/>
      <c r="I72" s="167"/>
      <c r="J72" s="167"/>
      <c r="N72" s="409"/>
      <c r="O72" s="82"/>
      <c r="U72" s="69"/>
      <c r="V72" s="61"/>
    </row>
    <row r="73" spans="2:22" x14ac:dyDescent="0.2">
      <c r="B73" s="174" t="s">
        <v>132</v>
      </c>
      <c r="C73" s="167"/>
      <c r="D73" s="167"/>
      <c r="E73" s="167"/>
      <c r="F73" s="167"/>
      <c r="G73" s="167"/>
      <c r="H73" s="167"/>
      <c r="I73" s="167"/>
      <c r="J73" s="167"/>
      <c r="K73" s="167"/>
      <c r="N73" s="64"/>
      <c r="O73" s="82"/>
      <c r="U73" s="69"/>
      <c r="V73" s="61"/>
    </row>
    <row r="74" spans="2:22" x14ac:dyDescent="0.2">
      <c r="B74" s="63" t="s">
        <v>53</v>
      </c>
      <c r="C74" s="167"/>
      <c r="D74" s="167"/>
      <c r="E74" s="167"/>
      <c r="F74" s="167"/>
      <c r="G74" s="167"/>
      <c r="H74" s="167"/>
      <c r="I74" s="167"/>
      <c r="J74" s="167"/>
      <c r="K74" s="167"/>
      <c r="U74" s="69"/>
      <c r="V74" s="61"/>
    </row>
    <row r="75" spans="2:22" x14ac:dyDescent="0.2">
      <c r="B75" s="63" t="s">
        <v>114</v>
      </c>
      <c r="C75" s="167"/>
      <c r="D75" s="167"/>
      <c r="E75" s="167"/>
      <c r="F75" s="167"/>
      <c r="G75" s="167"/>
      <c r="H75" s="167"/>
      <c r="I75" s="167"/>
      <c r="J75" s="167"/>
      <c r="K75" s="167"/>
    </row>
    <row r="76" spans="2:22" x14ac:dyDescent="0.2">
      <c r="B76" s="63" t="s">
        <v>190</v>
      </c>
      <c r="J76" s="69"/>
    </row>
    <row r="77" spans="2:22" x14ac:dyDescent="0.2">
      <c r="C77" s="167"/>
      <c r="D77" s="167"/>
      <c r="E77" s="167"/>
      <c r="F77" s="167"/>
      <c r="G77" s="167"/>
      <c r="H77" s="167"/>
      <c r="I77" s="167"/>
      <c r="J77" s="167"/>
      <c r="K77" s="167"/>
    </row>
    <row r="78" spans="2:22" x14ac:dyDescent="0.2">
      <c r="B78" s="148" t="s">
        <v>167</v>
      </c>
      <c r="J78" s="69"/>
    </row>
    <row r="79" spans="2:22" x14ac:dyDescent="0.2">
      <c r="J79" s="69"/>
    </row>
    <row r="80" spans="2:22" x14ac:dyDescent="0.2">
      <c r="J80" s="69"/>
    </row>
    <row r="81" spans="10:10" x14ac:dyDescent="0.2">
      <c r="J81" s="69"/>
    </row>
    <row r="82" spans="10:10" x14ac:dyDescent="0.2">
      <c r="J82" s="69"/>
    </row>
    <row r="83" spans="10:10" x14ac:dyDescent="0.2">
      <c r="J83" s="69"/>
    </row>
    <row r="84" spans="10:10" x14ac:dyDescent="0.2">
      <c r="J84" s="69"/>
    </row>
    <row r="85" spans="10:10" x14ac:dyDescent="0.2">
      <c r="J85" s="69"/>
    </row>
    <row r="86" spans="10:10" x14ac:dyDescent="0.2">
      <c r="J86" s="69"/>
    </row>
    <row r="87" spans="10:10" x14ac:dyDescent="0.2">
      <c r="J87" s="69"/>
    </row>
    <row r="88" spans="10:10" x14ac:dyDescent="0.2">
      <c r="J88" s="69"/>
    </row>
    <row r="89" spans="10:10" x14ac:dyDescent="0.2">
      <c r="J89" s="69"/>
    </row>
    <row r="90" spans="10:10" x14ac:dyDescent="0.2">
      <c r="J90" s="69"/>
    </row>
    <row r="91" spans="10:10" x14ac:dyDescent="0.2">
      <c r="J91" s="69"/>
    </row>
  </sheetData>
  <mergeCells count="4">
    <mergeCell ref="N4:N5"/>
    <mergeCell ref="B4:B5"/>
    <mergeCell ref="B2:N2"/>
    <mergeCell ref="C4:M4"/>
  </mergeCells>
  <phoneticPr fontId="3" type="noConversion"/>
  <pageMargins left="0.15748031496062992" right="0.15748031496062992" top="0.15748031496062992" bottom="0.47" header="0" footer="0.15748031496062992"/>
  <pageSetup paperSize="9" scale="56" orientation="landscape" r:id="rId1"/>
  <headerFooter alignWithMargins="0">
    <oddFooter>&amp;C&amp;G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4" tint="0.59999389629810485"/>
    <pageSetUpPr fitToPage="1"/>
  </sheetPr>
  <dimension ref="A1:M27"/>
  <sheetViews>
    <sheetView workbookViewId="0"/>
  </sheetViews>
  <sheetFormatPr baseColWidth="10" defaultColWidth="11.42578125" defaultRowHeight="12.75" x14ac:dyDescent="0.2"/>
  <cols>
    <col min="1" max="12" width="11.42578125" style="5"/>
    <col min="13" max="13" width="1.7109375" style="5" customWidth="1"/>
    <col min="14" max="16384" width="11.42578125" style="5"/>
  </cols>
  <sheetData>
    <row r="1" spans="1:13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70" t="s">
        <v>230</v>
      </c>
    </row>
    <row r="2" spans="1:13" ht="22.5" customHeight="1" x14ac:dyDescent="0.2">
      <c r="A2" s="7" t="s">
        <v>202</v>
      </c>
    </row>
    <row r="27" spans="1:1" x14ac:dyDescent="0.2">
      <c r="A27" s="7" t="s">
        <v>167</v>
      </c>
    </row>
  </sheetData>
  <phoneticPr fontId="3" type="noConversion"/>
  <pageMargins left="0.17" right="0.17" top="0.39370078740157483" bottom="0.39370078740157483" header="0" footer="0"/>
  <pageSetup paperSize="9" orientation="landscape" r:id="rId1"/>
  <headerFooter alignWithMargins="0">
    <oddFooter>&amp;C&amp;G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4" tint="0.59999389629810485"/>
    <pageSetUpPr fitToPage="1"/>
  </sheetPr>
  <dimension ref="A1:P73"/>
  <sheetViews>
    <sheetView zoomScaleNormal="100" workbookViewId="0"/>
  </sheetViews>
  <sheetFormatPr baseColWidth="10" defaultColWidth="11.42578125" defaultRowHeight="12.75" x14ac:dyDescent="0.2"/>
  <cols>
    <col min="1" max="1" width="7.42578125" style="62" customWidth="1"/>
    <col min="2" max="2" width="34.7109375" style="62" customWidth="1"/>
    <col min="3" max="3" width="7.7109375" style="62" bestFit="1" customWidth="1"/>
    <col min="4" max="4" width="8.7109375" style="62" customWidth="1"/>
    <col min="5" max="5" width="9.140625" style="62" customWidth="1"/>
    <col min="6" max="6" width="7.7109375" style="62" bestFit="1" customWidth="1"/>
    <col min="7" max="7" width="8.7109375" style="62" customWidth="1"/>
    <col min="8" max="8" width="9" style="62" customWidth="1"/>
    <col min="9" max="9" width="7.7109375" style="62" bestFit="1" customWidth="1"/>
    <col min="10" max="11" width="8.5703125" style="62" customWidth="1"/>
    <col min="12" max="12" width="6.7109375" style="62" bestFit="1" customWidth="1"/>
    <col min="13" max="13" width="9.28515625" style="62" customWidth="1"/>
    <col min="14" max="14" width="8.5703125" style="62" customWidth="1"/>
    <col min="15" max="16384" width="11.42578125" style="62"/>
  </cols>
  <sheetData>
    <row r="1" spans="1:16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70" t="s">
        <v>230</v>
      </c>
    </row>
    <row r="2" spans="1:16" s="140" customFormat="1" ht="29.25" customHeight="1" x14ac:dyDescent="0.2">
      <c r="B2" s="787" t="s">
        <v>203</v>
      </c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</row>
    <row r="3" spans="1:16" ht="3.75" customHeight="1" x14ac:dyDescent="0.2">
      <c r="D3" s="141"/>
      <c r="E3" s="141"/>
      <c r="J3" s="141"/>
      <c r="K3" s="141"/>
    </row>
    <row r="4" spans="1:16" s="142" customFormat="1" x14ac:dyDescent="0.2">
      <c r="B4" s="778" t="s">
        <v>54</v>
      </c>
      <c r="C4" s="788" t="s">
        <v>55</v>
      </c>
      <c r="D4" s="789"/>
      <c r="E4" s="790"/>
      <c r="F4" s="788" t="s">
        <v>56</v>
      </c>
      <c r="G4" s="789"/>
      <c r="H4" s="790"/>
      <c r="I4" s="788" t="s">
        <v>57</v>
      </c>
      <c r="J4" s="789"/>
      <c r="K4" s="790"/>
      <c r="L4" s="788" t="s">
        <v>58</v>
      </c>
      <c r="M4" s="789"/>
      <c r="N4" s="790"/>
    </row>
    <row r="5" spans="1:16" s="142" customFormat="1" x14ac:dyDescent="0.2">
      <c r="B5" s="779"/>
      <c r="C5" s="143" t="s">
        <v>59</v>
      </c>
      <c r="D5" s="144" t="s">
        <v>60</v>
      </c>
      <c r="E5" s="143" t="s">
        <v>61</v>
      </c>
      <c r="F5" s="143" t="s">
        <v>59</v>
      </c>
      <c r="G5" s="144" t="s">
        <v>60</v>
      </c>
      <c r="H5" s="143" t="s">
        <v>61</v>
      </c>
      <c r="I5" s="143" t="s">
        <v>59</v>
      </c>
      <c r="J5" s="144" t="s">
        <v>60</v>
      </c>
      <c r="K5" s="143" t="s">
        <v>61</v>
      </c>
      <c r="L5" s="143" t="s">
        <v>59</v>
      </c>
      <c r="M5" s="144" t="s">
        <v>60</v>
      </c>
      <c r="N5" s="143" t="s">
        <v>61</v>
      </c>
    </row>
    <row r="6" spans="1:16" ht="3.75" customHeight="1" x14ac:dyDescent="0.2">
      <c r="A6" s="67"/>
      <c r="B6" s="164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</row>
    <row r="7" spans="1:16" s="148" customFormat="1" x14ac:dyDescent="0.2">
      <c r="B7" s="103" t="s">
        <v>0</v>
      </c>
      <c r="C7" s="364">
        <v>403373</v>
      </c>
      <c r="D7" s="364">
        <v>229925</v>
      </c>
      <c r="E7" s="364">
        <v>173448</v>
      </c>
      <c r="F7" s="364">
        <v>114555</v>
      </c>
      <c r="G7" s="364">
        <v>64437</v>
      </c>
      <c r="H7" s="364">
        <v>50087</v>
      </c>
      <c r="I7" s="364">
        <v>288818</v>
      </c>
      <c r="J7" s="364">
        <v>165488</v>
      </c>
      <c r="K7" s="364">
        <v>123330</v>
      </c>
      <c r="L7" s="364">
        <v>39079</v>
      </c>
      <c r="M7" s="364">
        <v>24342</v>
      </c>
      <c r="N7" s="364">
        <v>14737</v>
      </c>
      <c r="P7" s="72"/>
    </row>
    <row r="8" spans="1:16" ht="5.25" customHeight="1" x14ac:dyDescent="0.2">
      <c r="A8" s="67"/>
      <c r="B8" s="164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9"/>
    </row>
    <row r="9" spans="1:16" s="148" customFormat="1" x14ac:dyDescent="0.2">
      <c r="B9" s="103" t="s">
        <v>1</v>
      </c>
      <c r="C9" s="424">
        <v>389645</v>
      </c>
      <c r="D9" s="424">
        <v>222134</v>
      </c>
      <c r="E9" s="424">
        <v>167511</v>
      </c>
      <c r="F9" s="424">
        <v>110729</v>
      </c>
      <c r="G9" s="424">
        <v>62163</v>
      </c>
      <c r="H9" s="424">
        <v>48535</v>
      </c>
      <c r="I9" s="424">
        <v>278916</v>
      </c>
      <c r="J9" s="424">
        <v>159971</v>
      </c>
      <c r="K9" s="424">
        <v>118945</v>
      </c>
      <c r="L9" s="424">
        <v>37983</v>
      </c>
      <c r="M9" s="424">
        <v>23784</v>
      </c>
      <c r="N9" s="424">
        <v>14199</v>
      </c>
    </row>
    <row r="10" spans="1:16" x14ac:dyDescent="0.2">
      <c r="A10" s="69"/>
      <c r="B10" s="150" t="s">
        <v>2</v>
      </c>
      <c r="C10" s="410">
        <v>20883</v>
      </c>
      <c r="D10" s="352">
        <v>11881</v>
      </c>
      <c r="E10" s="167">
        <v>9002</v>
      </c>
      <c r="F10" s="400">
        <v>6110</v>
      </c>
      <c r="G10" s="167">
        <v>3655</v>
      </c>
      <c r="H10" s="352">
        <v>2455</v>
      </c>
      <c r="I10" s="410">
        <v>14773</v>
      </c>
      <c r="J10" s="352">
        <v>8226</v>
      </c>
      <c r="K10" s="167">
        <v>6547</v>
      </c>
      <c r="L10" s="400">
        <v>3077</v>
      </c>
      <c r="M10" s="353">
        <v>1795</v>
      </c>
      <c r="N10" s="352">
        <v>1282</v>
      </c>
      <c r="O10" s="74"/>
    </row>
    <row r="11" spans="1:16" x14ac:dyDescent="0.2">
      <c r="A11" s="69"/>
      <c r="B11" s="71" t="s">
        <v>51</v>
      </c>
      <c r="C11" s="410">
        <v>6936</v>
      </c>
      <c r="D11" s="295">
        <v>4550</v>
      </c>
      <c r="E11" s="167">
        <v>2386</v>
      </c>
      <c r="F11" s="401">
        <v>1611</v>
      </c>
      <c r="G11" s="63">
        <v>1034</v>
      </c>
      <c r="H11" s="380">
        <v>577</v>
      </c>
      <c r="I11" s="410">
        <v>5325</v>
      </c>
      <c r="J11" s="295">
        <v>3516</v>
      </c>
      <c r="K11" s="167">
        <v>1809</v>
      </c>
      <c r="L11" s="402">
        <v>744</v>
      </c>
      <c r="M11" s="66">
        <v>506</v>
      </c>
      <c r="N11" s="380">
        <v>238</v>
      </c>
      <c r="O11" s="74"/>
    </row>
    <row r="12" spans="1:16" x14ac:dyDescent="0.2">
      <c r="A12" s="69"/>
      <c r="B12" s="71" t="s">
        <v>3</v>
      </c>
      <c r="C12" s="410">
        <v>3334</v>
      </c>
      <c r="D12" s="295">
        <v>1825</v>
      </c>
      <c r="E12" s="167">
        <v>1509</v>
      </c>
      <c r="F12" s="402">
        <v>623</v>
      </c>
      <c r="G12" s="63">
        <v>322</v>
      </c>
      <c r="H12" s="380">
        <v>301</v>
      </c>
      <c r="I12" s="410">
        <v>2711</v>
      </c>
      <c r="J12" s="295">
        <v>1503</v>
      </c>
      <c r="K12" s="167">
        <v>1208</v>
      </c>
      <c r="L12" s="402">
        <v>434</v>
      </c>
      <c r="M12" s="66">
        <v>273</v>
      </c>
      <c r="N12" s="380">
        <v>161</v>
      </c>
      <c r="O12" s="74"/>
    </row>
    <row r="13" spans="1:16" x14ac:dyDescent="0.2">
      <c r="A13" s="69"/>
      <c r="B13" s="71" t="s">
        <v>62</v>
      </c>
      <c r="C13" s="410">
        <v>30496</v>
      </c>
      <c r="D13" s="295">
        <v>15143</v>
      </c>
      <c r="E13" s="167">
        <v>15353</v>
      </c>
      <c r="F13" s="401">
        <v>8705</v>
      </c>
      <c r="G13" s="167">
        <v>4452</v>
      </c>
      <c r="H13" s="295">
        <v>4253</v>
      </c>
      <c r="I13" s="410">
        <v>21791</v>
      </c>
      <c r="J13" s="295">
        <v>10691</v>
      </c>
      <c r="K13" s="167">
        <v>11100</v>
      </c>
      <c r="L13" s="401">
        <v>3419</v>
      </c>
      <c r="M13" s="353">
        <v>2039</v>
      </c>
      <c r="N13" s="295">
        <v>1380</v>
      </c>
      <c r="O13" s="74"/>
    </row>
    <row r="14" spans="1:16" x14ac:dyDescent="0.2">
      <c r="A14" s="69"/>
      <c r="B14" s="71" t="s">
        <v>4</v>
      </c>
      <c r="C14" s="410">
        <v>7990</v>
      </c>
      <c r="D14" s="295">
        <v>4651</v>
      </c>
      <c r="E14" s="167">
        <v>3339</v>
      </c>
      <c r="F14" s="401">
        <v>1538</v>
      </c>
      <c r="G14" s="63">
        <v>920</v>
      </c>
      <c r="H14" s="380">
        <v>618</v>
      </c>
      <c r="I14" s="410">
        <v>6452</v>
      </c>
      <c r="J14" s="295">
        <v>3731</v>
      </c>
      <c r="K14" s="167">
        <v>2721</v>
      </c>
      <c r="L14" s="402">
        <v>517</v>
      </c>
      <c r="M14" s="66">
        <v>320</v>
      </c>
      <c r="N14" s="380">
        <v>197</v>
      </c>
      <c r="O14" s="74"/>
    </row>
    <row r="15" spans="1:16" x14ac:dyDescent="0.2">
      <c r="A15" s="69"/>
      <c r="B15" s="71" t="s">
        <v>5</v>
      </c>
      <c r="C15" s="410">
        <v>1337</v>
      </c>
      <c r="D15" s="380">
        <v>808</v>
      </c>
      <c r="E15" s="63">
        <v>529</v>
      </c>
      <c r="F15" s="402">
        <v>428</v>
      </c>
      <c r="G15" s="63">
        <v>255</v>
      </c>
      <c r="H15" s="380">
        <v>173</v>
      </c>
      <c r="I15" s="174">
        <v>909</v>
      </c>
      <c r="J15" s="380">
        <v>553</v>
      </c>
      <c r="K15" s="63">
        <v>356</v>
      </c>
      <c r="L15" s="402">
        <v>70</v>
      </c>
      <c r="M15" s="66">
        <v>46</v>
      </c>
      <c r="N15" s="380">
        <v>24</v>
      </c>
      <c r="O15" s="74"/>
    </row>
    <row r="16" spans="1:16" x14ac:dyDescent="0.2">
      <c r="A16" s="69"/>
      <c r="B16" s="71" t="s">
        <v>6</v>
      </c>
      <c r="C16" s="410">
        <v>3345</v>
      </c>
      <c r="D16" s="295">
        <v>2048</v>
      </c>
      <c r="E16" s="167">
        <v>1297</v>
      </c>
      <c r="F16" s="402">
        <v>990</v>
      </c>
      <c r="G16" s="63">
        <v>595</v>
      </c>
      <c r="H16" s="380">
        <v>395</v>
      </c>
      <c r="I16" s="410">
        <v>2355</v>
      </c>
      <c r="J16" s="295">
        <v>1453</v>
      </c>
      <c r="K16" s="63">
        <v>902</v>
      </c>
      <c r="L16" s="402">
        <v>352</v>
      </c>
      <c r="M16" s="66">
        <v>225</v>
      </c>
      <c r="N16" s="380">
        <v>127</v>
      </c>
      <c r="O16" s="74"/>
    </row>
    <row r="17" spans="1:15" x14ac:dyDescent="0.2">
      <c r="A17" s="69"/>
      <c r="B17" s="71" t="s">
        <v>7</v>
      </c>
      <c r="C17" s="410">
        <v>13427</v>
      </c>
      <c r="D17" s="295">
        <v>6465</v>
      </c>
      <c r="E17" s="167">
        <v>6962</v>
      </c>
      <c r="F17" s="401">
        <v>3226</v>
      </c>
      <c r="G17" s="167">
        <v>1455</v>
      </c>
      <c r="H17" s="295">
        <v>1771</v>
      </c>
      <c r="I17" s="410">
        <v>10201</v>
      </c>
      <c r="J17" s="295">
        <v>5010</v>
      </c>
      <c r="K17" s="167">
        <v>5191</v>
      </c>
      <c r="L17" s="402">
        <v>982</v>
      </c>
      <c r="M17" s="66">
        <v>467</v>
      </c>
      <c r="N17" s="380">
        <v>515</v>
      </c>
      <c r="O17" s="74"/>
    </row>
    <row r="18" spans="1:15" x14ac:dyDescent="0.2">
      <c r="A18" s="69"/>
      <c r="B18" s="71" t="s">
        <v>155</v>
      </c>
      <c r="C18" s="410">
        <v>9106</v>
      </c>
      <c r="D18" s="295">
        <v>5115</v>
      </c>
      <c r="E18" s="167">
        <v>3991</v>
      </c>
      <c r="F18" s="401">
        <v>3492</v>
      </c>
      <c r="G18" s="167">
        <v>1938</v>
      </c>
      <c r="H18" s="295">
        <v>1554</v>
      </c>
      <c r="I18" s="410">
        <v>5614</v>
      </c>
      <c r="J18" s="295">
        <v>3177</v>
      </c>
      <c r="K18" s="167">
        <v>2437</v>
      </c>
      <c r="L18" s="401">
        <v>1100</v>
      </c>
      <c r="M18" s="353">
        <v>704</v>
      </c>
      <c r="N18" s="295">
        <v>396</v>
      </c>
      <c r="O18" s="74"/>
    </row>
    <row r="19" spans="1:15" x14ac:dyDescent="0.2">
      <c r="A19" s="69"/>
      <c r="B19" s="71" t="s">
        <v>9</v>
      </c>
      <c r="C19" s="410">
        <v>2632</v>
      </c>
      <c r="D19" s="295">
        <v>1366</v>
      </c>
      <c r="E19" s="167">
        <v>1266</v>
      </c>
      <c r="F19" s="401">
        <v>561</v>
      </c>
      <c r="G19" s="63">
        <v>313</v>
      </c>
      <c r="H19" s="380">
        <v>248</v>
      </c>
      <c r="I19" s="410">
        <v>2071</v>
      </c>
      <c r="J19" s="295">
        <v>1053</v>
      </c>
      <c r="K19" s="167">
        <v>1018</v>
      </c>
      <c r="L19" s="402">
        <v>517</v>
      </c>
      <c r="M19" s="66">
        <v>302</v>
      </c>
      <c r="N19" s="380">
        <v>215</v>
      </c>
      <c r="O19" s="74"/>
    </row>
    <row r="20" spans="1:15" x14ac:dyDescent="0.2">
      <c r="A20" s="69"/>
      <c r="B20" s="71" t="s">
        <v>10</v>
      </c>
      <c r="C20" s="410">
        <v>18537</v>
      </c>
      <c r="D20" s="295">
        <v>9987</v>
      </c>
      <c r="E20" s="167">
        <v>8550</v>
      </c>
      <c r="F20" s="401">
        <v>4319</v>
      </c>
      <c r="G20" s="167">
        <v>2315</v>
      </c>
      <c r="H20" s="295">
        <v>2004</v>
      </c>
      <c r="I20" s="410">
        <v>14218</v>
      </c>
      <c r="J20" s="295">
        <v>7672</v>
      </c>
      <c r="K20" s="167">
        <v>6546</v>
      </c>
      <c r="L20" s="401">
        <v>2289</v>
      </c>
      <c r="M20" s="353">
        <v>1277</v>
      </c>
      <c r="N20" s="295">
        <v>1012</v>
      </c>
      <c r="O20" s="74"/>
    </row>
    <row r="21" spans="1:15" x14ac:dyDescent="0.2">
      <c r="A21" s="69"/>
      <c r="B21" s="71" t="s">
        <v>11</v>
      </c>
      <c r="C21" s="410">
        <v>7871</v>
      </c>
      <c r="D21" s="295">
        <v>4566</v>
      </c>
      <c r="E21" s="167">
        <v>3305</v>
      </c>
      <c r="F21" s="401">
        <v>1743</v>
      </c>
      <c r="G21" s="167">
        <v>1070</v>
      </c>
      <c r="H21" s="380">
        <v>673</v>
      </c>
      <c r="I21" s="410">
        <v>6128</v>
      </c>
      <c r="J21" s="295">
        <v>3496</v>
      </c>
      <c r="K21" s="167">
        <v>2632</v>
      </c>
      <c r="L21" s="401">
        <v>1142</v>
      </c>
      <c r="M21" s="353">
        <v>738</v>
      </c>
      <c r="N21" s="295">
        <v>404</v>
      </c>
      <c r="O21" s="74"/>
    </row>
    <row r="22" spans="1:15" x14ac:dyDescent="0.2">
      <c r="A22" s="69"/>
      <c r="B22" s="71" t="s">
        <v>12</v>
      </c>
      <c r="C22" s="410">
        <v>8019</v>
      </c>
      <c r="D22" s="295">
        <v>4971</v>
      </c>
      <c r="E22" s="167">
        <v>3048</v>
      </c>
      <c r="F22" s="401">
        <v>1575</v>
      </c>
      <c r="G22" s="63">
        <v>937</v>
      </c>
      <c r="H22" s="380">
        <v>638</v>
      </c>
      <c r="I22" s="410">
        <v>6444</v>
      </c>
      <c r="J22" s="295">
        <v>4034</v>
      </c>
      <c r="K22" s="167">
        <v>2410</v>
      </c>
      <c r="L22" s="402">
        <v>792</v>
      </c>
      <c r="M22" s="66">
        <v>577</v>
      </c>
      <c r="N22" s="380">
        <v>215</v>
      </c>
      <c r="O22" s="74"/>
    </row>
    <row r="23" spans="1:15" x14ac:dyDescent="0.2">
      <c r="A23" s="69"/>
      <c r="B23" s="71" t="s">
        <v>14</v>
      </c>
      <c r="C23" s="410">
        <v>8464</v>
      </c>
      <c r="D23" s="295">
        <v>5019</v>
      </c>
      <c r="E23" s="167">
        <v>3445</v>
      </c>
      <c r="F23" s="401">
        <v>1540</v>
      </c>
      <c r="G23" s="167">
        <v>954</v>
      </c>
      <c r="H23" s="380">
        <v>586</v>
      </c>
      <c r="I23" s="410">
        <v>6924</v>
      </c>
      <c r="J23" s="295">
        <v>4065</v>
      </c>
      <c r="K23" s="167">
        <v>2859</v>
      </c>
      <c r="L23" s="402">
        <v>709</v>
      </c>
      <c r="M23" s="66">
        <v>421</v>
      </c>
      <c r="N23" s="380">
        <v>288</v>
      </c>
      <c r="O23" s="74"/>
    </row>
    <row r="24" spans="1:15" x14ac:dyDescent="0.2">
      <c r="A24" s="69"/>
      <c r="B24" s="71" t="s">
        <v>196</v>
      </c>
      <c r="C24" s="410">
        <v>112</v>
      </c>
      <c r="D24" s="295">
        <v>81</v>
      </c>
      <c r="E24" s="167">
        <v>31</v>
      </c>
      <c r="F24" s="401">
        <v>112</v>
      </c>
      <c r="G24" s="167">
        <v>81</v>
      </c>
      <c r="H24" s="388" t="s">
        <v>30</v>
      </c>
      <c r="I24" s="423" t="s">
        <v>30</v>
      </c>
      <c r="J24" s="356" t="s">
        <v>30</v>
      </c>
      <c r="K24" s="368" t="s">
        <v>30</v>
      </c>
      <c r="L24" s="412" t="s">
        <v>30</v>
      </c>
      <c r="M24" s="387" t="s">
        <v>30</v>
      </c>
      <c r="N24" s="388" t="s">
        <v>30</v>
      </c>
      <c r="O24" s="74"/>
    </row>
    <row r="25" spans="1:15" x14ac:dyDescent="0.2">
      <c r="A25" s="69"/>
      <c r="B25" s="71" t="s">
        <v>15</v>
      </c>
      <c r="C25" s="410">
        <v>22786</v>
      </c>
      <c r="D25" s="295">
        <v>13409</v>
      </c>
      <c r="E25" s="167">
        <v>9377</v>
      </c>
      <c r="F25" s="401">
        <v>5007</v>
      </c>
      <c r="G25" s="167">
        <v>2923</v>
      </c>
      <c r="H25" s="295">
        <v>2084</v>
      </c>
      <c r="I25" s="410">
        <v>17779</v>
      </c>
      <c r="J25" s="295">
        <v>10486</v>
      </c>
      <c r="K25" s="167">
        <v>7293</v>
      </c>
      <c r="L25" s="401">
        <v>1250</v>
      </c>
      <c r="M25" s="353">
        <v>737</v>
      </c>
      <c r="N25" s="295">
        <v>513</v>
      </c>
      <c r="O25" s="74"/>
    </row>
    <row r="26" spans="1:15" x14ac:dyDescent="0.2">
      <c r="A26" s="69"/>
      <c r="B26" s="71" t="s">
        <v>16</v>
      </c>
      <c r="C26" s="410">
        <v>5928</v>
      </c>
      <c r="D26" s="295">
        <v>3563</v>
      </c>
      <c r="E26" s="167">
        <v>2365</v>
      </c>
      <c r="F26" s="402">
        <v>1113</v>
      </c>
      <c r="G26" s="63">
        <v>689</v>
      </c>
      <c r="H26" s="380">
        <v>424</v>
      </c>
      <c r="I26" s="410">
        <v>4815</v>
      </c>
      <c r="J26" s="295">
        <v>2874</v>
      </c>
      <c r="K26" s="167">
        <v>1941</v>
      </c>
      <c r="L26" s="402">
        <v>458</v>
      </c>
      <c r="M26" s="66">
        <v>284</v>
      </c>
      <c r="N26" s="380">
        <v>174</v>
      </c>
      <c r="O26" s="74"/>
    </row>
    <row r="27" spans="1:15" x14ac:dyDescent="0.2">
      <c r="A27" s="69"/>
      <c r="B27" s="71" t="s">
        <v>17</v>
      </c>
      <c r="C27" s="410">
        <v>7230</v>
      </c>
      <c r="D27" s="295">
        <v>4489</v>
      </c>
      <c r="E27" s="167">
        <v>2741</v>
      </c>
      <c r="F27" s="401">
        <v>1790</v>
      </c>
      <c r="G27" s="63">
        <v>1146</v>
      </c>
      <c r="H27" s="380">
        <v>644</v>
      </c>
      <c r="I27" s="410">
        <v>5440</v>
      </c>
      <c r="J27" s="295">
        <v>3343</v>
      </c>
      <c r="K27" s="167">
        <v>2097</v>
      </c>
      <c r="L27" s="402">
        <v>422</v>
      </c>
      <c r="M27" s="66">
        <v>252</v>
      </c>
      <c r="N27" s="380">
        <v>170</v>
      </c>
      <c r="O27" s="74"/>
    </row>
    <row r="28" spans="1:15" x14ac:dyDescent="0.2">
      <c r="A28" s="69"/>
      <c r="B28" s="71" t="s">
        <v>18</v>
      </c>
      <c r="C28" s="174">
        <v>386</v>
      </c>
      <c r="D28" s="380">
        <v>131</v>
      </c>
      <c r="E28" s="63">
        <v>255</v>
      </c>
      <c r="F28" s="402">
        <v>146</v>
      </c>
      <c r="G28" s="63">
        <v>62</v>
      </c>
      <c r="H28" s="380">
        <v>84</v>
      </c>
      <c r="I28" s="174">
        <v>240</v>
      </c>
      <c r="J28" s="380">
        <v>69</v>
      </c>
      <c r="K28" s="63">
        <v>171</v>
      </c>
      <c r="L28" s="402">
        <v>100</v>
      </c>
      <c r="M28" s="66">
        <v>29</v>
      </c>
      <c r="N28" s="380">
        <v>71</v>
      </c>
      <c r="O28" s="74"/>
    </row>
    <row r="29" spans="1:15" x14ac:dyDescent="0.2">
      <c r="A29" s="69"/>
      <c r="B29" s="71" t="s">
        <v>19</v>
      </c>
      <c r="C29" s="410">
        <v>4246</v>
      </c>
      <c r="D29" s="295">
        <v>2235</v>
      </c>
      <c r="E29" s="167">
        <v>2011</v>
      </c>
      <c r="F29" s="402">
        <v>835</v>
      </c>
      <c r="G29" s="63">
        <v>448</v>
      </c>
      <c r="H29" s="380">
        <v>387</v>
      </c>
      <c r="I29" s="410">
        <v>3411</v>
      </c>
      <c r="J29" s="295">
        <v>1787</v>
      </c>
      <c r="K29" s="167">
        <v>1624</v>
      </c>
      <c r="L29" s="402">
        <v>391</v>
      </c>
      <c r="M29" s="66">
        <v>282</v>
      </c>
      <c r="N29" s="380">
        <v>109</v>
      </c>
      <c r="O29" s="74"/>
    </row>
    <row r="30" spans="1:15" x14ac:dyDescent="0.2">
      <c r="A30" s="69"/>
      <c r="B30" s="71" t="s">
        <v>20</v>
      </c>
      <c r="C30" s="410">
        <v>2878</v>
      </c>
      <c r="D30" s="295">
        <v>1612</v>
      </c>
      <c r="E30" s="167">
        <v>1266</v>
      </c>
      <c r="F30" s="402">
        <v>347</v>
      </c>
      <c r="G30" s="63">
        <v>193</v>
      </c>
      <c r="H30" s="380">
        <v>154</v>
      </c>
      <c r="I30" s="410">
        <v>2531</v>
      </c>
      <c r="J30" s="295">
        <v>1419</v>
      </c>
      <c r="K30" s="167">
        <v>1112</v>
      </c>
      <c r="L30" s="402">
        <v>212</v>
      </c>
      <c r="M30" s="66">
        <v>107</v>
      </c>
      <c r="N30" s="380">
        <v>105</v>
      </c>
      <c r="O30" s="74"/>
    </row>
    <row r="31" spans="1:15" x14ac:dyDescent="0.2">
      <c r="A31" s="69"/>
      <c r="B31" s="71" t="s">
        <v>21</v>
      </c>
      <c r="C31" s="410">
        <v>14134</v>
      </c>
      <c r="D31" s="295">
        <v>7722</v>
      </c>
      <c r="E31" s="167">
        <v>6412</v>
      </c>
      <c r="F31" s="401">
        <v>4328</v>
      </c>
      <c r="G31" s="167">
        <v>2298</v>
      </c>
      <c r="H31" s="295">
        <v>2030</v>
      </c>
      <c r="I31" s="410">
        <v>9806</v>
      </c>
      <c r="J31" s="295">
        <v>5424</v>
      </c>
      <c r="K31" s="167">
        <v>4382</v>
      </c>
      <c r="L31" s="401">
        <v>1180</v>
      </c>
      <c r="M31" s="353">
        <v>754</v>
      </c>
      <c r="N31" s="295">
        <v>426</v>
      </c>
      <c r="O31" s="74"/>
    </row>
    <row r="32" spans="1:15" x14ac:dyDescent="0.2">
      <c r="A32" s="69"/>
      <c r="B32" s="71" t="s">
        <v>22</v>
      </c>
      <c r="C32" s="410">
        <v>1276</v>
      </c>
      <c r="D32" s="380">
        <v>594</v>
      </c>
      <c r="E32" s="63">
        <v>682</v>
      </c>
      <c r="F32" s="402">
        <v>358</v>
      </c>
      <c r="G32" s="63">
        <v>191</v>
      </c>
      <c r="H32" s="380">
        <v>167</v>
      </c>
      <c r="I32" s="174">
        <v>918</v>
      </c>
      <c r="J32" s="380">
        <v>403</v>
      </c>
      <c r="K32" s="63">
        <v>515</v>
      </c>
      <c r="L32" s="402">
        <v>133</v>
      </c>
      <c r="M32" s="66">
        <v>79</v>
      </c>
      <c r="N32" s="380">
        <v>54</v>
      </c>
      <c r="O32" s="74"/>
    </row>
    <row r="33" spans="1:15" x14ac:dyDescent="0.2">
      <c r="A33" s="69"/>
      <c r="B33" s="71" t="s">
        <v>23</v>
      </c>
      <c r="C33" s="410">
        <v>3198</v>
      </c>
      <c r="D33" s="295">
        <v>2116</v>
      </c>
      <c r="E33" s="167">
        <v>1082</v>
      </c>
      <c r="F33" s="402">
        <v>760</v>
      </c>
      <c r="G33" s="63">
        <v>457</v>
      </c>
      <c r="H33" s="380">
        <v>303</v>
      </c>
      <c r="I33" s="410">
        <v>2438</v>
      </c>
      <c r="J33" s="295">
        <v>1659</v>
      </c>
      <c r="K33" s="63">
        <v>779</v>
      </c>
      <c r="L33" s="402">
        <v>236</v>
      </c>
      <c r="M33" s="66">
        <v>164</v>
      </c>
      <c r="N33" s="380">
        <v>72</v>
      </c>
      <c r="O33" s="74"/>
    </row>
    <row r="34" spans="1:15" x14ac:dyDescent="0.2">
      <c r="A34" s="69"/>
      <c r="B34" s="71" t="s">
        <v>24</v>
      </c>
      <c r="C34" s="410">
        <v>2867</v>
      </c>
      <c r="D34" s="295">
        <v>1704</v>
      </c>
      <c r="E34" s="167">
        <v>1163</v>
      </c>
      <c r="F34" s="402">
        <v>829</v>
      </c>
      <c r="G34" s="63">
        <v>523</v>
      </c>
      <c r="H34" s="380">
        <v>306</v>
      </c>
      <c r="I34" s="410">
        <v>2038</v>
      </c>
      <c r="J34" s="380">
        <v>1181</v>
      </c>
      <c r="K34" s="63">
        <v>857</v>
      </c>
      <c r="L34" s="402">
        <v>238</v>
      </c>
      <c r="M34" s="66">
        <v>128</v>
      </c>
      <c r="N34" s="380">
        <v>110</v>
      </c>
      <c r="O34" s="74"/>
    </row>
    <row r="35" spans="1:15" x14ac:dyDescent="0.2">
      <c r="A35" s="69"/>
      <c r="B35" s="71" t="s">
        <v>25</v>
      </c>
      <c r="C35" s="410">
        <v>7038</v>
      </c>
      <c r="D35" s="295">
        <v>4691</v>
      </c>
      <c r="E35" s="167">
        <v>2347</v>
      </c>
      <c r="F35" s="401">
        <v>1640</v>
      </c>
      <c r="G35" s="167">
        <v>1099</v>
      </c>
      <c r="H35" s="380">
        <v>541</v>
      </c>
      <c r="I35" s="410">
        <v>5398</v>
      </c>
      <c r="J35" s="295">
        <v>3592</v>
      </c>
      <c r="K35" s="167">
        <v>1806</v>
      </c>
      <c r="L35" s="402">
        <v>645</v>
      </c>
      <c r="M35" s="66">
        <v>441</v>
      </c>
      <c r="N35" s="380">
        <v>204</v>
      </c>
      <c r="O35" s="74"/>
    </row>
    <row r="36" spans="1:15" x14ac:dyDescent="0.2">
      <c r="A36" s="69"/>
      <c r="B36" s="71" t="s">
        <v>26</v>
      </c>
      <c r="C36" s="410">
        <v>57267</v>
      </c>
      <c r="D36" s="295">
        <v>29373</v>
      </c>
      <c r="E36" s="167">
        <v>27894</v>
      </c>
      <c r="F36" s="401">
        <v>24516</v>
      </c>
      <c r="G36" s="167">
        <v>12385</v>
      </c>
      <c r="H36" s="295">
        <v>12131</v>
      </c>
      <c r="I36" s="410">
        <v>32751</v>
      </c>
      <c r="J36" s="295">
        <v>16988</v>
      </c>
      <c r="K36" s="167">
        <v>15763</v>
      </c>
      <c r="L36" s="401">
        <v>4272</v>
      </c>
      <c r="M36" s="353">
        <v>2439</v>
      </c>
      <c r="N36" s="295">
        <v>1833</v>
      </c>
      <c r="O36" s="74"/>
    </row>
    <row r="37" spans="1:15" x14ac:dyDescent="0.2">
      <c r="A37" s="69"/>
      <c r="B37" s="71" t="s">
        <v>133</v>
      </c>
      <c r="C37" s="174">
        <v>827</v>
      </c>
      <c r="D37" s="380">
        <v>510</v>
      </c>
      <c r="E37" s="63">
        <v>317</v>
      </c>
      <c r="F37" s="402">
        <v>372</v>
      </c>
      <c r="G37" s="63">
        <v>230</v>
      </c>
      <c r="H37" s="380">
        <v>142</v>
      </c>
      <c r="I37" s="174">
        <v>455</v>
      </c>
      <c r="J37" s="380">
        <v>280</v>
      </c>
      <c r="K37" s="63">
        <v>175</v>
      </c>
      <c r="L37" s="402">
        <v>102</v>
      </c>
      <c r="M37" s="66">
        <v>71</v>
      </c>
      <c r="N37" s="380">
        <v>31</v>
      </c>
      <c r="O37" s="74"/>
    </row>
    <row r="38" spans="1:15" x14ac:dyDescent="0.2">
      <c r="A38" s="69"/>
      <c r="B38" s="71" t="s">
        <v>27</v>
      </c>
      <c r="C38" s="410">
        <v>8676</v>
      </c>
      <c r="D38" s="295">
        <v>4506</v>
      </c>
      <c r="E38" s="167">
        <v>4170</v>
      </c>
      <c r="F38" s="401">
        <v>2858</v>
      </c>
      <c r="G38" s="167">
        <v>1469</v>
      </c>
      <c r="H38" s="295">
        <v>1389</v>
      </c>
      <c r="I38" s="410">
        <v>5818</v>
      </c>
      <c r="J38" s="295">
        <v>3037</v>
      </c>
      <c r="K38" s="167">
        <v>2781</v>
      </c>
      <c r="L38" s="402">
        <v>617</v>
      </c>
      <c r="M38" s="66">
        <v>339</v>
      </c>
      <c r="N38" s="380">
        <v>278</v>
      </c>
      <c r="O38" s="74"/>
    </row>
    <row r="39" spans="1:15" x14ac:dyDescent="0.2">
      <c r="A39" s="69"/>
      <c r="B39" s="71" t="s">
        <v>28</v>
      </c>
      <c r="C39" s="410">
        <v>1484</v>
      </c>
      <c r="D39" s="295">
        <v>1003</v>
      </c>
      <c r="E39" s="63">
        <v>481</v>
      </c>
      <c r="F39" s="402">
        <v>439</v>
      </c>
      <c r="G39" s="63">
        <v>312</v>
      </c>
      <c r="H39" s="380">
        <v>127</v>
      </c>
      <c r="I39" s="410">
        <v>1045</v>
      </c>
      <c r="J39" s="380">
        <v>691</v>
      </c>
      <c r="K39" s="63">
        <v>354</v>
      </c>
      <c r="L39" s="402">
        <v>267</v>
      </c>
      <c r="M39" s="66">
        <v>191</v>
      </c>
      <c r="N39" s="380">
        <v>76</v>
      </c>
      <c r="O39" s="74"/>
    </row>
    <row r="40" spans="1:15" x14ac:dyDescent="0.2">
      <c r="A40" s="69"/>
      <c r="B40" s="71" t="s">
        <v>29</v>
      </c>
      <c r="C40" s="410">
        <v>4420</v>
      </c>
      <c r="D40" s="295">
        <v>2768</v>
      </c>
      <c r="E40" s="167">
        <v>1652</v>
      </c>
      <c r="F40" s="401">
        <v>1183</v>
      </c>
      <c r="G40" s="63">
        <v>777</v>
      </c>
      <c r="H40" s="380">
        <v>406</v>
      </c>
      <c r="I40" s="410">
        <v>3237</v>
      </c>
      <c r="J40" s="295">
        <v>1991</v>
      </c>
      <c r="K40" s="167">
        <v>1246</v>
      </c>
      <c r="L40" s="402">
        <v>294</v>
      </c>
      <c r="M40" s="66">
        <v>182</v>
      </c>
      <c r="N40" s="380">
        <v>112</v>
      </c>
      <c r="O40" s="74"/>
    </row>
    <row r="41" spans="1:15" x14ac:dyDescent="0.2">
      <c r="A41" s="69"/>
      <c r="B41" s="71" t="s">
        <v>129</v>
      </c>
      <c r="C41" s="410">
        <v>2549</v>
      </c>
      <c r="D41" s="380">
        <v>1265</v>
      </c>
      <c r="E41" s="63">
        <v>1284</v>
      </c>
      <c r="F41" s="402">
        <v>878</v>
      </c>
      <c r="G41" s="63">
        <v>474</v>
      </c>
      <c r="H41" s="380">
        <v>404</v>
      </c>
      <c r="I41" s="174">
        <v>1671</v>
      </c>
      <c r="J41" s="380">
        <v>791</v>
      </c>
      <c r="K41" s="63">
        <v>880</v>
      </c>
      <c r="L41" s="402">
        <v>144</v>
      </c>
      <c r="M41" s="66">
        <v>79</v>
      </c>
      <c r="N41" s="380">
        <v>65</v>
      </c>
      <c r="O41" s="74"/>
    </row>
    <row r="42" spans="1:15" x14ac:dyDescent="0.2">
      <c r="A42" s="69"/>
      <c r="B42" s="71" t="s">
        <v>68</v>
      </c>
      <c r="C42" s="410">
        <v>4461</v>
      </c>
      <c r="D42" s="295">
        <v>3506</v>
      </c>
      <c r="E42" s="63">
        <v>955</v>
      </c>
      <c r="F42" s="401">
        <v>1631</v>
      </c>
      <c r="G42" s="167">
        <v>1271</v>
      </c>
      <c r="H42" s="380">
        <v>360</v>
      </c>
      <c r="I42" s="410">
        <v>2830</v>
      </c>
      <c r="J42" s="295">
        <v>2235</v>
      </c>
      <c r="K42" s="63">
        <v>595</v>
      </c>
      <c r="L42" s="402">
        <v>623</v>
      </c>
      <c r="M42" s="66">
        <v>503</v>
      </c>
      <c r="N42" s="380">
        <v>120</v>
      </c>
      <c r="O42" s="74"/>
    </row>
    <row r="43" spans="1:15" x14ac:dyDescent="0.2">
      <c r="A43" s="69"/>
      <c r="B43" s="71" t="s">
        <v>31</v>
      </c>
      <c r="C43" s="410">
        <v>3952</v>
      </c>
      <c r="D43" s="295">
        <v>2435</v>
      </c>
      <c r="E43" s="167">
        <v>1517</v>
      </c>
      <c r="F43" s="402">
        <v>829</v>
      </c>
      <c r="G43" s="63">
        <v>475</v>
      </c>
      <c r="H43" s="380">
        <v>354</v>
      </c>
      <c r="I43" s="410">
        <v>3123</v>
      </c>
      <c r="J43" s="295">
        <v>1960</v>
      </c>
      <c r="K43" s="63">
        <v>1163</v>
      </c>
      <c r="L43" s="402">
        <v>328</v>
      </c>
      <c r="M43" s="66">
        <v>201</v>
      </c>
      <c r="N43" s="380">
        <v>127</v>
      </c>
      <c r="O43" s="74"/>
    </row>
    <row r="44" spans="1:15" x14ac:dyDescent="0.2">
      <c r="A44" s="69"/>
      <c r="B44" s="71" t="s">
        <v>134</v>
      </c>
      <c r="C44" s="174">
        <v>327</v>
      </c>
      <c r="D44" s="380">
        <v>189</v>
      </c>
      <c r="E44" s="63">
        <v>138</v>
      </c>
      <c r="F44" s="402">
        <v>124</v>
      </c>
      <c r="G44" s="411">
        <v>74</v>
      </c>
      <c r="H44" s="411">
        <v>50</v>
      </c>
      <c r="I44" s="174">
        <v>203</v>
      </c>
      <c r="J44" s="380">
        <v>115</v>
      </c>
      <c r="K44" s="63">
        <v>88</v>
      </c>
      <c r="L44" s="412">
        <v>0</v>
      </c>
      <c r="M44" s="413">
        <v>0</v>
      </c>
      <c r="N44" s="388">
        <v>0</v>
      </c>
      <c r="O44" s="74"/>
    </row>
    <row r="45" spans="1:15" x14ac:dyDescent="0.2">
      <c r="A45" s="69"/>
      <c r="B45" s="71" t="s">
        <v>32</v>
      </c>
      <c r="C45" s="410">
        <v>10715</v>
      </c>
      <c r="D45" s="295">
        <v>7498</v>
      </c>
      <c r="E45" s="167">
        <v>3217</v>
      </c>
      <c r="F45" s="401">
        <v>3084</v>
      </c>
      <c r="G45" s="414">
        <v>1897</v>
      </c>
      <c r="H45" s="414">
        <v>1187</v>
      </c>
      <c r="I45" s="410">
        <v>7631</v>
      </c>
      <c r="J45" s="295">
        <v>5601</v>
      </c>
      <c r="K45" s="167">
        <v>2030</v>
      </c>
      <c r="L45" s="401">
        <v>1376</v>
      </c>
      <c r="M45" s="353">
        <v>1052</v>
      </c>
      <c r="N45" s="295">
        <v>324</v>
      </c>
      <c r="O45" s="74"/>
    </row>
    <row r="46" spans="1:15" x14ac:dyDescent="0.2">
      <c r="A46" s="69"/>
      <c r="B46" s="71" t="s">
        <v>33</v>
      </c>
      <c r="C46" s="410">
        <v>3966</v>
      </c>
      <c r="D46" s="295">
        <v>1932</v>
      </c>
      <c r="E46" s="167">
        <v>2034</v>
      </c>
      <c r="F46" s="401">
        <v>1096</v>
      </c>
      <c r="G46" s="411">
        <v>530</v>
      </c>
      <c r="H46" s="380">
        <v>566</v>
      </c>
      <c r="I46" s="410">
        <v>2870</v>
      </c>
      <c r="J46" s="295">
        <v>1402</v>
      </c>
      <c r="K46" s="167">
        <v>1468</v>
      </c>
      <c r="L46" s="402">
        <v>324</v>
      </c>
      <c r="M46" s="66">
        <v>159</v>
      </c>
      <c r="N46" s="380">
        <v>165</v>
      </c>
      <c r="O46" s="74"/>
    </row>
    <row r="47" spans="1:15" x14ac:dyDescent="0.2">
      <c r="A47" s="69"/>
      <c r="B47" s="71" t="s">
        <v>34</v>
      </c>
      <c r="C47" s="401">
        <v>8747</v>
      </c>
      <c r="D47" s="414">
        <v>4909</v>
      </c>
      <c r="E47" s="295">
        <v>3838</v>
      </c>
      <c r="F47" s="415">
        <v>1679</v>
      </c>
      <c r="G47" s="411">
        <v>904</v>
      </c>
      <c r="H47" s="380">
        <v>775</v>
      </c>
      <c r="I47" s="410">
        <v>7068</v>
      </c>
      <c r="J47" s="295">
        <v>4005</v>
      </c>
      <c r="K47" s="167">
        <v>3063</v>
      </c>
      <c r="L47" s="402">
        <v>777</v>
      </c>
      <c r="M47" s="66">
        <v>485</v>
      </c>
      <c r="N47" s="380">
        <v>292</v>
      </c>
      <c r="O47" s="74"/>
    </row>
    <row r="48" spans="1:15" x14ac:dyDescent="0.2">
      <c r="A48" s="69"/>
      <c r="B48" s="151" t="s">
        <v>142</v>
      </c>
      <c r="C48" s="402">
        <v>754</v>
      </c>
      <c r="D48" s="411">
        <v>376</v>
      </c>
      <c r="E48" s="380">
        <v>378</v>
      </c>
      <c r="F48" s="402">
        <v>365</v>
      </c>
      <c r="G48" s="411">
        <v>184</v>
      </c>
      <c r="H48" s="380">
        <v>181</v>
      </c>
      <c r="I48" s="416">
        <v>389</v>
      </c>
      <c r="J48" s="388">
        <v>192</v>
      </c>
      <c r="K48" s="413">
        <v>197</v>
      </c>
      <c r="L48" s="412">
        <v>0</v>
      </c>
      <c r="M48" s="413">
        <v>0</v>
      </c>
      <c r="N48" s="388">
        <v>0</v>
      </c>
      <c r="O48" s="74"/>
    </row>
    <row r="49" spans="1:15" x14ac:dyDescent="0.2">
      <c r="A49" s="69"/>
      <c r="B49" s="71" t="s">
        <v>63</v>
      </c>
      <c r="C49" s="401">
        <v>16187</v>
      </c>
      <c r="D49" s="414">
        <v>9132</v>
      </c>
      <c r="E49" s="295">
        <v>7055</v>
      </c>
      <c r="F49" s="415">
        <v>4634</v>
      </c>
      <c r="G49" s="414">
        <v>2624</v>
      </c>
      <c r="H49" s="295">
        <v>2010</v>
      </c>
      <c r="I49" s="410">
        <v>11553</v>
      </c>
      <c r="J49" s="295">
        <v>6508</v>
      </c>
      <c r="K49" s="167">
        <v>5045</v>
      </c>
      <c r="L49" s="401">
        <v>1895</v>
      </c>
      <c r="M49" s="353">
        <v>1173</v>
      </c>
      <c r="N49" s="295">
        <v>722</v>
      </c>
      <c r="O49" s="74"/>
    </row>
    <row r="50" spans="1:15" x14ac:dyDescent="0.2">
      <c r="A50" s="69"/>
      <c r="B50" s="71" t="s">
        <v>35</v>
      </c>
      <c r="C50" s="410">
        <v>3029</v>
      </c>
      <c r="D50" s="295">
        <v>2175</v>
      </c>
      <c r="E50" s="380">
        <v>854</v>
      </c>
      <c r="F50" s="417">
        <v>871</v>
      </c>
      <c r="G50" s="411">
        <v>613</v>
      </c>
      <c r="H50" s="380">
        <v>258</v>
      </c>
      <c r="I50" s="410">
        <v>2158</v>
      </c>
      <c r="J50" s="295">
        <v>1562</v>
      </c>
      <c r="K50" s="63">
        <v>596</v>
      </c>
      <c r="L50" s="402">
        <v>386</v>
      </c>
      <c r="M50" s="66">
        <v>295</v>
      </c>
      <c r="N50" s="380">
        <v>91</v>
      </c>
      <c r="O50" s="74"/>
    </row>
    <row r="51" spans="1:15" x14ac:dyDescent="0.2">
      <c r="A51" s="69"/>
      <c r="B51" s="71" t="s">
        <v>36</v>
      </c>
      <c r="C51" s="410">
        <v>6126</v>
      </c>
      <c r="D51" s="295">
        <v>3656</v>
      </c>
      <c r="E51" s="295">
        <v>2470</v>
      </c>
      <c r="F51" s="415">
        <v>1234</v>
      </c>
      <c r="G51" s="411">
        <v>708</v>
      </c>
      <c r="H51" s="380">
        <v>526</v>
      </c>
      <c r="I51" s="410">
        <v>4892</v>
      </c>
      <c r="J51" s="295">
        <v>2948</v>
      </c>
      <c r="K51" s="167">
        <v>1944</v>
      </c>
      <c r="L51" s="402">
        <v>572</v>
      </c>
      <c r="M51" s="66">
        <v>349</v>
      </c>
      <c r="N51" s="380">
        <v>223</v>
      </c>
      <c r="O51" s="74"/>
    </row>
    <row r="52" spans="1:15" x14ac:dyDescent="0.2">
      <c r="A52" s="69"/>
      <c r="B52" s="71" t="s">
        <v>37</v>
      </c>
      <c r="C52" s="410">
        <v>12987</v>
      </c>
      <c r="D52" s="295">
        <v>7582</v>
      </c>
      <c r="E52" s="295">
        <v>5405</v>
      </c>
      <c r="F52" s="415">
        <v>4143</v>
      </c>
      <c r="G52" s="414">
        <v>2416</v>
      </c>
      <c r="H52" s="295">
        <v>1727</v>
      </c>
      <c r="I52" s="410">
        <v>8844</v>
      </c>
      <c r="J52" s="295">
        <v>5166</v>
      </c>
      <c r="K52" s="167">
        <v>3678</v>
      </c>
      <c r="L52" s="401">
        <v>1325</v>
      </c>
      <c r="M52" s="353">
        <v>916</v>
      </c>
      <c r="N52" s="295">
        <v>409</v>
      </c>
      <c r="O52" s="74"/>
    </row>
    <row r="53" spans="1:15" x14ac:dyDescent="0.2">
      <c r="A53" s="69"/>
      <c r="B53" s="71" t="s">
        <v>38</v>
      </c>
      <c r="C53" s="410">
        <v>25443</v>
      </c>
      <c r="D53" s="295">
        <v>16990</v>
      </c>
      <c r="E53" s="295">
        <v>8453</v>
      </c>
      <c r="F53" s="415">
        <v>5987</v>
      </c>
      <c r="G53" s="414">
        <v>3975</v>
      </c>
      <c r="H53" s="295">
        <v>2012</v>
      </c>
      <c r="I53" s="410">
        <v>19456</v>
      </c>
      <c r="J53" s="295">
        <v>13015</v>
      </c>
      <c r="K53" s="167">
        <v>6441</v>
      </c>
      <c r="L53" s="401">
        <v>2798</v>
      </c>
      <c r="M53" s="353">
        <v>2148</v>
      </c>
      <c r="N53" s="295">
        <v>650</v>
      </c>
      <c r="O53" s="74"/>
    </row>
    <row r="54" spans="1:15" x14ac:dyDescent="0.2">
      <c r="A54" s="69"/>
      <c r="B54" s="71" t="s">
        <v>39</v>
      </c>
      <c r="C54" s="410">
        <v>1004</v>
      </c>
      <c r="D54" s="380">
        <v>524</v>
      </c>
      <c r="E54" s="380">
        <v>480</v>
      </c>
      <c r="F54" s="417">
        <v>288</v>
      </c>
      <c r="G54" s="411">
        <v>143</v>
      </c>
      <c r="H54" s="380">
        <v>145</v>
      </c>
      <c r="I54" s="174">
        <v>716</v>
      </c>
      <c r="J54" s="380">
        <v>381</v>
      </c>
      <c r="K54" s="63">
        <v>335</v>
      </c>
      <c r="L54" s="402">
        <v>221</v>
      </c>
      <c r="M54" s="66">
        <v>122</v>
      </c>
      <c r="N54" s="380">
        <v>99</v>
      </c>
      <c r="O54" s="74"/>
    </row>
    <row r="55" spans="1:15" ht="16.149999999999999" customHeight="1" x14ac:dyDescent="0.2">
      <c r="A55" s="69"/>
      <c r="B55" s="71" t="s">
        <v>143</v>
      </c>
      <c r="C55" s="402">
        <v>105</v>
      </c>
      <c r="D55" s="380">
        <v>59</v>
      </c>
      <c r="E55" s="380">
        <v>46</v>
      </c>
      <c r="F55" s="380">
        <v>105</v>
      </c>
      <c r="G55" s="411">
        <v>59</v>
      </c>
      <c r="H55" s="380">
        <v>46</v>
      </c>
      <c r="I55" s="416" t="s">
        <v>30</v>
      </c>
      <c r="J55" s="388" t="s">
        <v>30</v>
      </c>
      <c r="K55" s="413" t="s">
        <v>30</v>
      </c>
      <c r="L55" s="412" t="s">
        <v>30</v>
      </c>
      <c r="M55" s="413" t="s">
        <v>30</v>
      </c>
      <c r="N55" s="388" t="s">
        <v>30</v>
      </c>
      <c r="O55" s="74"/>
    </row>
    <row r="56" spans="1:15" x14ac:dyDescent="0.2">
      <c r="A56" s="69"/>
      <c r="B56" s="133" t="s">
        <v>147</v>
      </c>
      <c r="C56" s="402">
        <v>800</v>
      </c>
      <c r="D56" s="380">
        <v>339</v>
      </c>
      <c r="E56" s="380">
        <v>461</v>
      </c>
      <c r="F56" s="417">
        <v>209</v>
      </c>
      <c r="G56" s="411">
        <v>93</v>
      </c>
      <c r="H56" s="380">
        <v>116</v>
      </c>
      <c r="I56" s="174">
        <v>591</v>
      </c>
      <c r="J56" s="380">
        <v>246</v>
      </c>
      <c r="K56" s="63">
        <v>345</v>
      </c>
      <c r="L56" s="402">
        <v>41</v>
      </c>
      <c r="M56" s="66">
        <v>18</v>
      </c>
      <c r="N56" s="380">
        <v>23</v>
      </c>
      <c r="O56" s="74"/>
    </row>
    <row r="57" spans="1:15" ht="15" customHeight="1" x14ac:dyDescent="0.2">
      <c r="A57" s="69"/>
      <c r="B57" s="152" t="s">
        <v>40</v>
      </c>
      <c r="C57" s="418">
        <v>1363</v>
      </c>
      <c r="D57" s="405">
        <v>665</v>
      </c>
      <c r="E57" s="361">
        <v>698</v>
      </c>
      <c r="F57" s="419">
        <v>478</v>
      </c>
      <c r="G57" s="420">
        <v>225</v>
      </c>
      <c r="H57" s="405">
        <v>253</v>
      </c>
      <c r="I57" s="421">
        <v>885</v>
      </c>
      <c r="J57" s="405">
        <v>440</v>
      </c>
      <c r="K57" s="361">
        <v>445</v>
      </c>
      <c r="L57" s="419">
        <v>212</v>
      </c>
      <c r="M57" s="361">
        <v>115</v>
      </c>
      <c r="N57" s="405">
        <v>97</v>
      </c>
      <c r="O57" s="74"/>
    </row>
    <row r="58" spans="1:15" ht="7.5" customHeight="1" x14ac:dyDescent="0.2">
      <c r="B58" s="67"/>
      <c r="C58" s="74"/>
      <c r="M58" s="67"/>
      <c r="N58" s="154"/>
      <c r="O58" s="74"/>
    </row>
    <row r="59" spans="1:15" x14ac:dyDescent="0.2">
      <c r="B59" s="155" t="s">
        <v>41</v>
      </c>
      <c r="C59" s="425">
        <v>13728</v>
      </c>
      <c r="D59" s="425">
        <v>7791</v>
      </c>
      <c r="E59" s="425">
        <v>5937</v>
      </c>
      <c r="F59" s="425">
        <v>3826</v>
      </c>
      <c r="G59" s="425">
        <v>2274</v>
      </c>
      <c r="H59" s="425">
        <v>1552</v>
      </c>
      <c r="I59" s="425">
        <v>9902</v>
      </c>
      <c r="J59" s="425">
        <v>5517</v>
      </c>
      <c r="K59" s="425">
        <v>4385</v>
      </c>
      <c r="L59" s="425">
        <v>1096</v>
      </c>
      <c r="M59" s="425">
        <v>558</v>
      </c>
      <c r="N59" s="425">
        <v>538</v>
      </c>
      <c r="O59" s="74"/>
    </row>
    <row r="60" spans="1:15" x14ac:dyDescent="0.2">
      <c r="A60" s="69"/>
      <c r="B60" s="150" t="s">
        <v>42</v>
      </c>
      <c r="C60" s="399">
        <v>482</v>
      </c>
      <c r="D60" s="352">
        <v>360</v>
      </c>
      <c r="E60" s="353">
        <v>122</v>
      </c>
      <c r="F60" s="400">
        <v>136</v>
      </c>
      <c r="G60" s="353">
        <v>111</v>
      </c>
      <c r="H60" s="352">
        <v>25</v>
      </c>
      <c r="I60" s="399">
        <v>346</v>
      </c>
      <c r="J60" s="352">
        <v>249</v>
      </c>
      <c r="K60" s="353">
        <v>97</v>
      </c>
      <c r="L60" s="400">
        <v>68</v>
      </c>
      <c r="M60" s="353">
        <v>52</v>
      </c>
      <c r="N60" s="352">
        <v>16</v>
      </c>
      <c r="O60" s="74"/>
    </row>
    <row r="61" spans="1:15" x14ac:dyDescent="0.2">
      <c r="A61" s="69"/>
      <c r="B61" s="71" t="s">
        <v>197</v>
      </c>
      <c r="C61" s="399">
        <v>55</v>
      </c>
      <c r="D61" s="295">
        <v>38</v>
      </c>
      <c r="E61" s="353">
        <v>17</v>
      </c>
      <c r="F61" s="401">
        <v>55</v>
      </c>
      <c r="G61" s="353">
        <v>38</v>
      </c>
      <c r="H61" s="295">
        <v>17</v>
      </c>
      <c r="I61" s="399">
        <v>0</v>
      </c>
      <c r="J61" s="295">
        <v>0</v>
      </c>
      <c r="K61" s="353">
        <v>0</v>
      </c>
      <c r="L61" s="381" t="s">
        <v>30</v>
      </c>
      <c r="M61" s="357" t="s">
        <v>30</v>
      </c>
      <c r="N61" s="356" t="s">
        <v>30</v>
      </c>
      <c r="O61" s="74"/>
    </row>
    <row r="62" spans="1:15" x14ac:dyDescent="0.2">
      <c r="A62" s="69"/>
      <c r="B62" s="71" t="s">
        <v>43</v>
      </c>
      <c r="C62" s="399">
        <v>5387</v>
      </c>
      <c r="D62" s="295">
        <v>3519</v>
      </c>
      <c r="E62" s="353">
        <v>1868</v>
      </c>
      <c r="F62" s="401">
        <v>1526</v>
      </c>
      <c r="G62" s="353">
        <v>1008</v>
      </c>
      <c r="H62" s="295">
        <v>518</v>
      </c>
      <c r="I62" s="399">
        <v>3861</v>
      </c>
      <c r="J62" s="295">
        <v>2511</v>
      </c>
      <c r="K62" s="353">
        <v>1350</v>
      </c>
      <c r="L62" s="401">
        <v>391</v>
      </c>
      <c r="M62" s="353">
        <v>252</v>
      </c>
      <c r="N62" s="295">
        <v>139</v>
      </c>
      <c r="O62" s="74"/>
    </row>
    <row r="63" spans="1:15" x14ac:dyDescent="0.2">
      <c r="A63" s="69"/>
      <c r="B63" s="71" t="s">
        <v>52</v>
      </c>
      <c r="C63" s="399">
        <v>1145</v>
      </c>
      <c r="D63" s="295">
        <v>571</v>
      </c>
      <c r="E63" s="353">
        <v>574</v>
      </c>
      <c r="F63" s="401">
        <v>340</v>
      </c>
      <c r="G63" s="353">
        <v>170</v>
      </c>
      <c r="H63" s="295">
        <v>170</v>
      </c>
      <c r="I63" s="399">
        <v>805</v>
      </c>
      <c r="J63" s="295">
        <v>401</v>
      </c>
      <c r="K63" s="353">
        <v>404</v>
      </c>
      <c r="L63" s="401">
        <v>112</v>
      </c>
      <c r="M63" s="353">
        <v>54</v>
      </c>
      <c r="N63" s="295">
        <v>58</v>
      </c>
      <c r="O63" s="74"/>
    </row>
    <row r="64" spans="1:15" x14ac:dyDescent="0.2">
      <c r="A64" s="69"/>
      <c r="B64" s="71" t="s">
        <v>44</v>
      </c>
      <c r="C64" s="399">
        <v>405</v>
      </c>
      <c r="D64" s="295">
        <v>269</v>
      </c>
      <c r="E64" s="353">
        <v>136</v>
      </c>
      <c r="F64" s="401">
        <v>109</v>
      </c>
      <c r="G64" s="353">
        <v>85</v>
      </c>
      <c r="H64" s="295">
        <v>24</v>
      </c>
      <c r="I64" s="399">
        <v>296</v>
      </c>
      <c r="J64" s="295">
        <v>184</v>
      </c>
      <c r="K64" s="353">
        <v>112</v>
      </c>
      <c r="L64" s="401">
        <v>41</v>
      </c>
      <c r="M64" s="353">
        <v>25</v>
      </c>
      <c r="N64" s="295">
        <v>16</v>
      </c>
      <c r="O64" s="74"/>
    </row>
    <row r="65" spans="1:15" x14ac:dyDescent="0.2">
      <c r="A65" s="69"/>
      <c r="B65" s="71" t="s">
        <v>45</v>
      </c>
      <c r="C65" s="399">
        <v>87</v>
      </c>
      <c r="D65" s="295">
        <v>48</v>
      </c>
      <c r="E65" s="353">
        <v>39</v>
      </c>
      <c r="F65" s="401">
        <v>25</v>
      </c>
      <c r="G65" s="353">
        <v>13</v>
      </c>
      <c r="H65" s="295">
        <v>12</v>
      </c>
      <c r="I65" s="399">
        <v>62</v>
      </c>
      <c r="J65" s="295">
        <v>35</v>
      </c>
      <c r="K65" s="353">
        <v>27</v>
      </c>
      <c r="L65" s="401">
        <v>3</v>
      </c>
      <c r="M65" s="353">
        <v>3</v>
      </c>
      <c r="N65" s="295">
        <v>0</v>
      </c>
      <c r="O65" s="74"/>
    </row>
    <row r="66" spans="1:15" x14ac:dyDescent="0.2">
      <c r="A66" s="69"/>
      <c r="B66" s="71" t="s">
        <v>46</v>
      </c>
      <c r="C66" s="399">
        <v>128</v>
      </c>
      <c r="D66" s="295">
        <v>95</v>
      </c>
      <c r="E66" s="353">
        <v>33</v>
      </c>
      <c r="F66" s="401">
        <v>60</v>
      </c>
      <c r="G66" s="353">
        <v>45</v>
      </c>
      <c r="H66" s="295">
        <v>15</v>
      </c>
      <c r="I66" s="399">
        <v>68</v>
      </c>
      <c r="J66" s="295">
        <v>50</v>
      </c>
      <c r="K66" s="353">
        <v>18</v>
      </c>
      <c r="L66" s="401">
        <v>28</v>
      </c>
      <c r="M66" s="353">
        <v>21</v>
      </c>
      <c r="N66" s="295">
        <v>7</v>
      </c>
      <c r="O66" s="74"/>
    </row>
    <row r="67" spans="1:15" x14ac:dyDescent="0.2">
      <c r="A67" s="69"/>
      <c r="B67" s="71" t="s">
        <v>47</v>
      </c>
      <c r="C67" s="399">
        <v>3223</v>
      </c>
      <c r="D67" s="295">
        <v>1870</v>
      </c>
      <c r="E67" s="353">
        <v>1353</v>
      </c>
      <c r="F67" s="401">
        <v>955</v>
      </c>
      <c r="G67" s="353">
        <v>533</v>
      </c>
      <c r="H67" s="295">
        <v>422</v>
      </c>
      <c r="I67" s="399">
        <v>2268</v>
      </c>
      <c r="J67" s="295">
        <v>1337</v>
      </c>
      <c r="K67" s="353">
        <v>931</v>
      </c>
      <c r="L67" s="401">
        <v>77</v>
      </c>
      <c r="M67" s="353">
        <v>50</v>
      </c>
      <c r="N67" s="295">
        <v>27</v>
      </c>
      <c r="O67" s="74"/>
    </row>
    <row r="68" spans="1:15" x14ac:dyDescent="0.2">
      <c r="A68" s="69"/>
      <c r="B68" s="71" t="s">
        <v>48</v>
      </c>
      <c r="C68" s="399">
        <v>51</v>
      </c>
      <c r="D68" s="295">
        <v>23</v>
      </c>
      <c r="E68" s="353">
        <v>28</v>
      </c>
      <c r="F68" s="401">
        <v>0</v>
      </c>
      <c r="G68" s="353">
        <v>0</v>
      </c>
      <c r="H68" s="295">
        <v>0</v>
      </c>
      <c r="I68" s="399">
        <v>51</v>
      </c>
      <c r="J68" s="295">
        <v>23</v>
      </c>
      <c r="K68" s="353">
        <v>28</v>
      </c>
      <c r="L68" s="401">
        <v>53</v>
      </c>
      <c r="M68" s="353">
        <v>25</v>
      </c>
      <c r="N68" s="295">
        <v>28</v>
      </c>
      <c r="O68" s="74"/>
    </row>
    <row r="69" spans="1:15" x14ac:dyDescent="0.2">
      <c r="A69" s="69"/>
      <c r="B69" s="71" t="s">
        <v>49</v>
      </c>
      <c r="C69" s="399">
        <v>714</v>
      </c>
      <c r="D69" s="295">
        <v>518</v>
      </c>
      <c r="E69" s="353">
        <v>196</v>
      </c>
      <c r="F69" s="401">
        <v>226</v>
      </c>
      <c r="G69" s="353">
        <v>167</v>
      </c>
      <c r="H69" s="295">
        <v>59</v>
      </c>
      <c r="I69" s="399">
        <v>488</v>
      </c>
      <c r="J69" s="295">
        <v>351</v>
      </c>
      <c r="K69" s="353">
        <v>137</v>
      </c>
      <c r="L69" s="401">
        <v>65</v>
      </c>
      <c r="M69" s="353">
        <v>42</v>
      </c>
      <c r="N69" s="295">
        <v>23</v>
      </c>
      <c r="O69" s="74"/>
    </row>
    <row r="70" spans="1:15" x14ac:dyDescent="0.2">
      <c r="A70" s="69"/>
      <c r="B70" s="71" t="s">
        <v>50</v>
      </c>
      <c r="C70" s="399">
        <v>1963</v>
      </c>
      <c r="D70" s="295">
        <v>460</v>
      </c>
      <c r="E70" s="353">
        <v>1503</v>
      </c>
      <c r="F70" s="401">
        <v>344</v>
      </c>
      <c r="G70" s="353">
        <v>97</v>
      </c>
      <c r="H70" s="295">
        <v>247</v>
      </c>
      <c r="I70" s="399">
        <v>1619</v>
      </c>
      <c r="J70" s="295">
        <v>363</v>
      </c>
      <c r="K70" s="353">
        <v>1256</v>
      </c>
      <c r="L70" s="401">
        <v>258</v>
      </c>
      <c r="M70" s="353">
        <v>34</v>
      </c>
      <c r="N70" s="295">
        <v>224</v>
      </c>
    </row>
    <row r="71" spans="1:15" x14ac:dyDescent="0.2">
      <c r="A71" s="69"/>
      <c r="B71" s="152" t="s">
        <v>146</v>
      </c>
      <c r="C71" s="418">
        <v>88</v>
      </c>
      <c r="D71" s="291">
        <v>20</v>
      </c>
      <c r="E71" s="291">
        <v>68</v>
      </c>
      <c r="F71" s="418">
        <v>50</v>
      </c>
      <c r="G71" s="291">
        <v>7</v>
      </c>
      <c r="H71" s="291">
        <v>43</v>
      </c>
      <c r="I71" s="422">
        <v>38</v>
      </c>
      <c r="J71" s="422">
        <v>13</v>
      </c>
      <c r="K71" s="422">
        <v>25</v>
      </c>
      <c r="L71" s="422" t="s">
        <v>30</v>
      </c>
      <c r="M71" s="422" t="s">
        <v>30</v>
      </c>
      <c r="N71" s="422" t="s">
        <v>30</v>
      </c>
      <c r="O71" s="74"/>
    </row>
    <row r="73" spans="1:15" x14ac:dyDescent="0.2">
      <c r="B73" s="7" t="s">
        <v>167</v>
      </c>
    </row>
  </sheetData>
  <mergeCells count="6">
    <mergeCell ref="B2:N2"/>
    <mergeCell ref="B4:B5"/>
    <mergeCell ref="C4:E4"/>
    <mergeCell ref="F4:H4"/>
    <mergeCell ref="I4:K4"/>
    <mergeCell ref="L4:N4"/>
  </mergeCells>
  <phoneticPr fontId="3" type="noConversion"/>
  <pageMargins left="0.19685039370078741" right="0.27559055118110237" top="0.15748031496062992" bottom="0.52" header="0" footer="0"/>
  <pageSetup paperSize="9" scale="61" orientation="landscape" r:id="rId1"/>
  <headerFooter alignWithMargins="0">
    <oddFooter>&amp;C&amp;G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4" tint="0.59999389629810485"/>
    <pageSetUpPr fitToPage="1"/>
  </sheetPr>
  <dimension ref="A1:AA76"/>
  <sheetViews>
    <sheetView zoomScaleNormal="100" workbookViewId="0"/>
  </sheetViews>
  <sheetFormatPr baseColWidth="10" defaultColWidth="11.42578125" defaultRowHeight="12" x14ac:dyDescent="0.2"/>
  <cols>
    <col min="1" max="1" width="3" style="10" customWidth="1"/>
    <col min="2" max="2" width="33.42578125" style="10" customWidth="1"/>
    <col min="3" max="3" width="9.140625" style="310" customWidth="1"/>
    <col min="4" max="4" width="9.5703125" style="10" customWidth="1"/>
    <col min="5" max="5" width="8.7109375" style="10" customWidth="1"/>
    <col min="6" max="6" width="9.42578125" style="310" customWidth="1"/>
    <col min="7" max="7" width="9.140625" style="10" customWidth="1"/>
    <col min="8" max="8" width="9.28515625" style="10" customWidth="1"/>
    <col min="9" max="9" width="9.5703125" style="310" customWidth="1"/>
    <col min="10" max="11" width="8.85546875" style="10" customWidth="1"/>
    <col min="12" max="12" width="8.5703125" style="310" bestFit="1" customWidth="1"/>
    <col min="13" max="13" width="9.42578125" style="10" customWidth="1"/>
    <col min="14" max="14" width="9.140625" style="10" customWidth="1"/>
    <col min="15" max="15" width="5.28515625" style="427" customWidth="1"/>
    <col min="16" max="19" width="11.42578125" style="427" customWidth="1"/>
    <col min="20" max="24" width="11.42578125" style="10" customWidth="1"/>
    <col min="25" max="16384" width="11.42578125" style="10"/>
  </cols>
  <sheetData>
    <row r="1" spans="1:27" s="69" customFormat="1" ht="13.5" thickBot="1" x14ac:dyDescent="0.25">
      <c r="A1" s="769"/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70" t="s">
        <v>230</v>
      </c>
    </row>
    <row r="2" spans="1:27" s="8" customFormat="1" ht="40.5" customHeight="1" x14ac:dyDescent="0.2">
      <c r="B2" s="792" t="s">
        <v>204</v>
      </c>
      <c r="C2" s="792"/>
      <c r="D2" s="792"/>
      <c r="E2" s="792"/>
      <c r="F2" s="792"/>
      <c r="G2" s="792"/>
      <c r="H2" s="792"/>
      <c r="I2" s="792"/>
      <c r="J2" s="792"/>
      <c r="K2" s="792"/>
      <c r="L2" s="792"/>
      <c r="M2" s="792"/>
      <c r="N2" s="792"/>
      <c r="O2" s="426"/>
      <c r="P2" s="426"/>
      <c r="Q2" s="426"/>
      <c r="R2" s="426"/>
      <c r="S2" s="426"/>
    </row>
    <row r="3" spans="1:27" x14ac:dyDescent="0.2">
      <c r="P3" s="66"/>
      <c r="Q3" s="66"/>
      <c r="R3" s="66"/>
      <c r="S3" s="66"/>
      <c r="T3" s="1"/>
      <c r="U3" s="1"/>
      <c r="V3" s="1"/>
      <c r="W3" s="1"/>
      <c r="X3" s="1"/>
      <c r="Y3" s="1"/>
      <c r="Z3" s="1"/>
      <c r="AA3" s="1"/>
    </row>
    <row r="4" spans="1:27" s="9" customFormat="1" ht="12" customHeight="1" x14ac:dyDescent="0.2">
      <c r="B4" s="793" t="s">
        <v>54</v>
      </c>
      <c r="C4" s="791" t="s">
        <v>64</v>
      </c>
      <c r="D4" s="791"/>
      <c r="E4" s="791"/>
      <c r="F4" s="791" t="s">
        <v>65</v>
      </c>
      <c r="G4" s="791"/>
      <c r="H4" s="791"/>
      <c r="I4" s="791" t="s">
        <v>66</v>
      </c>
      <c r="J4" s="791"/>
      <c r="K4" s="795"/>
      <c r="L4" s="791" t="s">
        <v>67</v>
      </c>
      <c r="M4" s="791"/>
      <c r="N4" s="791"/>
      <c r="O4" s="426"/>
      <c r="P4" s="447" t="s">
        <v>55</v>
      </c>
      <c r="Q4" s="448"/>
      <c r="R4" s="448"/>
      <c r="S4" s="447" t="s">
        <v>56</v>
      </c>
      <c r="T4" s="448"/>
      <c r="U4" s="448"/>
      <c r="V4" s="447" t="s">
        <v>57</v>
      </c>
      <c r="W4" s="448"/>
      <c r="X4" s="448"/>
      <c r="Y4" s="447" t="s">
        <v>58</v>
      </c>
      <c r="Z4" s="448"/>
      <c r="AA4" s="448"/>
    </row>
    <row r="5" spans="1:27" s="9" customFormat="1" ht="12.75" x14ac:dyDescent="0.2">
      <c r="B5" s="794"/>
      <c r="C5" s="307" t="s">
        <v>59</v>
      </c>
      <c r="D5" s="236" t="s">
        <v>60</v>
      </c>
      <c r="E5" s="237" t="s">
        <v>61</v>
      </c>
      <c r="F5" s="307" t="s">
        <v>59</v>
      </c>
      <c r="G5" s="236" t="s">
        <v>60</v>
      </c>
      <c r="H5" s="237" t="s">
        <v>61</v>
      </c>
      <c r="I5" s="307" t="s">
        <v>59</v>
      </c>
      <c r="J5" s="236" t="s">
        <v>60</v>
      </c>
      <c r="K5" s="238" t="s">
        <v>61</v>
      </c>
      <c r="L5" s="307" t="s">
        <v>59</v>
      </c>
      <c r="M5" s="236" t="s">
        <v>60</v>
      </c>
      <c r="N5" s="429" t="s">
        <v>61</v>
      </c>
      <c r="O5" s="426"/>
      <c r="P5" s="447" t="s">
        <v>59</v>
      </c>
      <c r="Q5" s="448" t="s">
        <v>60</v>
      </c>
      <c r="R5" s="448" t="s">
        <v>61</v>
      </c>
      <c r="S5" s="447" t="s">
        <v>59</v>
      </c>
      <c r="T5" s="448" t="s">
        <v>60</v>
      </c>
      <c r="U5" s="448" t="s">
        <v>61</v>
      </c>
      <c r="V5" s="447" t="s">
        <v>59</v>
      </c>
      <c r="W5" s="448" t="s">
        <v>60</v>
      </c>
      <c r="X5" s="448" t="s">
        <v>61</v>
      </c>
      <c r="Y5" s="447" t="s">
        <v>59</v>
      </c>
      <c r="Z5" s="448" t="s">
        <v>60</v>
      </c>
      <c r="AA5" s="448" t="s">
        <v>61</v>
      </c>
    </row>
    <row r="6" spans="1:27" s="9" customFormat="1" ht="5.25" customHeight="1" x14ac:dyDescent="0.2">
      <c r="B6" s="52"/>
      <c r="C6" s="306"/>
      <c r="D6" s="45"/>
      <c r="E6" s="45"/>
      <c r="F6" s="306"/>
      <c r="G6" s="45"/>
      <c r="H6" s="45"/>
      <c r="I6" s="306"/>
      <c r="J6" s="45"/>
      <c r="K6" s="45"/>
      <c r="L6" s="306"/>
      <c r="M6" s="45"/>
      <c r="N6" s="45"/>
      <c r="O6" s="426"/>
      <c r="P6" s="447"/>
      <c r="Q6" s="448"/>
      <c r="R6" s="448"/>
      <c r="S6" s="447"/>
      <c r="T6" s="448"/>
      <c r="U6" s="448"/>
      <c r="V6" s="447"/>
      <c r="W6" s="448"/>
      <c r="X6" s="448"/>
      <c r="Y6" s="447"/>
      <c r="Z6" s="448"/>
      <c r="AA6" s="448"/>
    </row>
    <row r="7" spans="1:27" s="6" customFormat="1" ht="12.75" x14ac:dyDescent="0.2">
      <c r="B7" s="46" t="s">
        <v>0</v>
      </c>
      <c r="C7" s="443">
        <v>403373</v>
      </c>
      <c r="D7" s="450">
        <f>+Q7/P7*100</f>
        <v>57.000592503712447</v>
      </c>
      <c r="E7" s="450">
        <f>+R7/P7*100</f>
        <v>42.999407496287553</v>
      </c>
      <c r="F7" s="443">
        <v>114555</v>
      </c>
      <c r="G7" s="450">
        <f>+T7/S7*100</f>
        <v>56.249836323163549</v>
      </c>
      <c r="H7" s="450">
        <f>+U7/S7*100</f>
        <v>43.723102439876044</v>
      </c>
      <c r="I7" s="443">
        <v>288818</v>
      </c>
      <c r="J7" s="450">
        <f>+W7/V7*100</f>
        <v>57.298367830259892</v>
      </c>
      <c r="K7" s="450">
        <f>+X7/V7*100</f>
        <v>42.701632169740108</v>
      </c>
      <c r="L7" s="443">
        <v>39079</v>
      </c>
      <c r="M7" s="450">
        <f>+Z7/Y7*100</f>
        <v>62.289209038102314</v>
      </c>
      <c r="N7" s="450">
        <f>+AA7/Y7*100</f>
        <v>37.710790961897693</v>
      </c>
      <c r="O7" s="428"/>
      <c r="P7" s="447">
        <v>403373</v>
      </c>
      <c r="Q7" s="448">
        <v>229925</v>
      </c>
      <c r="R7" s="448">
        <v>173448</v>
      </c>
      <c r="S7" s="447">
        <v>114555</v>
      </c>
      <c r="T7" s="448">
        <v>64437</v>
      </c>
      <c r="U7" s="448">
        <v>50087</v>
      </c>
      <c r="V7" s="447">
        <v>288818</v>
      </c>
      <c r="W7" s="448">
        <v>165488</v>
      </c>
      <c r="X7" s="448">
        <v>123330</v>
      </c>
      <c r="Y7" s="447">
        <v>39079</v>
      </c>
      <c r="Z7" s="448">
        <v>24342</v>
      </c>
      <c r="AA7" s="448">
        <v>14737</v>
      </c>
    </row>
    <row r="8" spans="1:27" s="6" customFormat="1" ht="4.5" customHeight="1" x14ac:dyDescent="0.2">
      <c r="A8" s="297"/>
      <c r="B8" s="52"/>
      <c r="C8" s="444"/>
      <c r="D8" s="451"/>
      <c r="E8" s="451"/>
      <c r="F8" s="444"/>
      <c r="G8" s="451"/>
      <c r="H8" s="451"/>
      <c r="I8" s="444"/>
      <c r="J8" s="451"/>
      <c r="K8" s="451"/>
      <c r="L8" s="444"/>
      <c r="M8" s="451"/>
      <c r="N8" s="451"/>
      <c r="O8" s="428"/>
      <c r="P8" s="447"/>
      <c r="Q8" s="448"/>
      <c r="R8" s="448"/>
      <c r="S8" s="447"/>
      <c r="T8" s="448"/>
      <c r="U8" s="448"/>
      <c r="V8" s="447"/>
      <c r="W8" s="448"/>
      <c r="X8" s="448"/>
      <c r="Y8" s="447"/>
      <c r="Z8" s="448"/>
      <c r="AA8" s="448"/>
    </row>
    <row r="9" spans="1:27" s="6" customFormat="1" ht="12.75" x14ac:dyDescent="0.2">
      <c r="B9" s="46" t="s">
        <v>1</v>
      </c>
      <c r="C9" s="445">
        <v>389645</v>
      </c>
      <c r="D9" s="450">
        <f>+Q9/P9*100</f>
        <v>57.009329004606755</v>
      </c>
      <c r="E9" s="450">
        <f>+R9/P9*100</f>
        <v>42.990670995393245</v>
      </c>
      <c r="F9" s="445">
        <v>110729</v>
      </c>
      <c r="G9" s="450">
        <f>+T9/S9*100</f>
        <v>56.139764650633531</v>
      </c>
      <c r="H9" s="450">
        <f>+U9/S9*100</f>
        <v>43.832239070162288</v>
      </c>
      <c r="I9" s="445">
        <v>278916</v>
      </c>
      <c r="J9" s="450">
        <f>+W9/V9*100</f>
        <v>57.354544020421919</v>
      </c>
      <c r="K9" s="450">
        <f>+X9/V9*100</f>
        <v>42.645455979578081</v>
      </c>
      <c r="L9" s="445">
        <v>37983</v>
      </c>
      <c r="M9" s="450">
        <f>+Z9/Y9*100</f>
        <v>62.617486770397278</v>
      </c>
      <c r="N9" s="450">
        <f>+AA9/Y9*100</f>
        <v>37.382513229602715</v>
      </c>
      <c r="O9" s="428"/>
      <c r="P9" s="447">
        <v>389645</v>
      </c>
      <c r="Q9" s="448">
        <v>222134</v>
      </c>
      <c r="R9" s="448">
        <v>167511</v>
      </c>
      <c r="S9" s="447">
        <v>110729</v>
      </c>
      <c r="T9" s="448">
        <v>62163</v>
      </c>
      <c r="U9" s="448">
        <v>48535</v>
      </c>
      <c r="V9" s="447">
        <v>278916</v>
      </c>
      <c r="W9" s="448">
        <v>159971</v>
      </c>
      <c r="X9" s="448">
        <v>118945</v>
      </c>
      <c r="Y9" s="447">
        <v>37983</v>
      </c>
      <c r="Z9" s="448">
        <v>23784</v>
      </c>
      <c r="AA9" s="448">
        <v>14199</v>
      </c>
    </row>
    <row r="10" spans="1:27" ht="12.75" x14ac:dyDescent="0.2">
      <c r="B10" s="50" t="s">
        <v>2</v>
      </c>
      <c r="C10" s="430">
        <v>20883</v>
      </c>
      <c r="D10" s="431">
        <v>56.89316669060959</v>
      </c>
      <c r="E10" s="432">
        <v>43.10683330939041</v>
      </c>
      <c r="F10" s="308">
        <v>6110</v>
      </c>
      <c r="G10" s="432">
        <v>59.819967266775777</v>
      </c>
      <c r="H10" s="431">
        <v>40.180032733224223</v>
      </c>
      <c r="I10" s="430">
        <v>14773</v>
      </c>
      <c r="J10" s="431">
        <v>55.682664320043322</v>
      </c>
      <c r="K10" s="432">
        <v>44.317335679956678</v>
      </c>
      <c r="L10" s="308">
        <v>3077</v>
      </c>
      <c r="M10" s="432">
        <v>58.336041598960023</v>
      </c>
      <c r="N10" s="433">
        <v>41.663958401039977</v>
      </c>
      <c r="P10" s="449"/>
      <c r="Q10" s="449"/>
      <c r="R10" s="449"/>
      <c r="S10" s="449"/>
      <c r="T10" s="448"/>
      <c r="U10" s="448"/>
      <c r="V10" s="448"/>
      <c r="W10" s="448"/>
      <c r="X10" s="448"/>
      <c r="Y10" s="448"/>
      <c r="Z10" s="448"/>
      <c r="AA10" s="448"/>
    </row>
    <row r="11" spans="1:27" ht="12.75" x14ac:dyDescent="0.2">
      <c r="B11" s="50" t="s">
        <v>51</v>
      </c>
      <c r="C11" s="312">
        <v>6936</v>
      </c>
      <c r="D11" s="431">
        <v>65.599769319492509</v>
      </c>
      <c r="E11" s="433">
        <v>34.400230680507498</v>
      </c>
      <c r="F11" s="308">
        <v>1611</v>
      </c>
      <c r="G11" s="433">
        <v>64.183736809435132</v>
      </c>
      <c r="H11" s="431">
        <v>35.816263190564868</v>
      </c>
      <c r="I11" s="312">
        <v>5325</v>
      </c>
      <c r="J11" s="431">
        <v>66.028169014084511</v>
      </c>
      <c r="K11" s="433">
        <v>33.971830985915496</v>
      </c>
      <c r="L11" s="308">
        <v>744</v>
      </c>
      <c r="M11" s="433">
        <v>68.010752688172047</v>
      </c>
      <c r="N11" s="433">
        <v>31.989247311827956</v>
      </c>
      <c r="P11" s="449"/>
      <c r="Q11" s="449"/>
      <c r="R11" s="449"/>
      <c r="S11" s="449"/>
      <c r="T11" s="448"/>
      <c r="U11" s="448"/>
      <c r="V11" s="448"/>
      <c r="W11" s="448"/>
      <c r="X11" s="448"/>
      <c r="Y11" s="448"/>
      <c r="Z11" s="448"/>
      <c r="AA11" s="448"/>
    </row>
    <row r="12" spans="1:27" ht="12.75" x14ac:dyDescent="0.2">
      <c r="B12" s="50" t="s">
        <v>3</v>
      </c>
      <c r="C12" s="312">
        <v>3334</v>
      </c>
      <c r="D12" s="431">
        <v>54.739052189562088</v>
      </c>
      <c r="E12" s="433">
        <v>45.260947810437912</v>
      </c>
      <c r="F12" s="308">
        <v>623</v>
      </c>
      <c r="G12" s="433">
        <v>51.685393258426963</v>
      </c>
      <c r="H12" s="431">
        <v>48.314606741573037</v>
      </c>
      <c r="I12" s="312">
        <v>2711</v>
      </c>
      <c r="J12" s="431">
        <v>55.44079675396533</v>
      </c>
      <c r="K12" s="433">
        <v>44.55920324603467</v>
      </c>
      <c r="L12" s="308">
        <v>434</v>
      </c>
      <c r="M12" s="433">
        <v>62.903225806451616</v>
      </c>
      <c r="N12" s="433">
        <v>37.096774193548384</v>
      </c>
      <c r="P12" s="449"/>
      <c r="Q12" s="449"/>
      <c r="R12" s="449"/>
      <c r="S12" s="449"/>
      <c r="T12" s="448"/>
      <c r="U12" s="448"/>
      <c r="V12" s="448"/>
      <c r="W12" s="448"/>
      <c r="X12" s="448"/>
      <c r="Y12" s="448"/>
      <c r="Z12" s="448"/>
      <c r="AA12" s="448"/>
    </row>
    <row r="13" spans="1:27" ht="12.75" x14ac:dyDescent="0.2">
      <c r="B13" s="50" t="s">
        <v>62</v>
      </c>
      <c r="C13" s="312">
        <v>30496</v>
      </c>
      <c r="D13" s="431">
        <v>49.655692549842605</v>
      </c>
      <c r="E13" s="433">
        <v>50.344307450157395</v>
      </c>
      <c r="F13" s="308">
        <v>8705</v>
      </c>
      <c r="G13" s="433">
        <v>51.143021252153936</v>
      </c>
      <c r="H13" s="431">
        <v>48.856978747846064</v>
      </c>
      <c r="I13" s="312">
        <v>21791</v>
      </c>
      <c r="J13" s="431">
        <v>49.061539167546236</v>
      </c>
      <c r="K13" s="433">
        <v>50.938460832453764</v>
      </c>
      <c r="L13" s="308">
        <v>3419</v>
      </c>
      <c r="M13" s="433">
        <v>59.637320854050891</v>
      </c>
      <c r="N13" s="433">
        <v>40.362679145949109</v>
      </c>
      <c r="P13" s="449"/>
      <c r="Q13" s="449">
        <f>+Q7/P7*100</f>
        <v>57.000592503712447</v>
      </c>
      <c r="R13" s="449">
        <f>+R7/P7*100</f>
        <v>42.999407496287553</v>
      </c>
      <c r="S13" s="449"/>
      <c r="T13" s="448">
        <f>+T7/S7*100</f>
        <v>56.249836323163549</v>
      </c>
      <c r="U13" s="448">
        <f>+U7/S7*100</f>
        <v>43.723102439876044</v>
      </c>
      <c r="V13" s="448"/>
      <c r="W13" s="448">
        <f>+W7/V7*100</f>
        <v>57.298367830259892</v>
      </c>
      <c r="X13" s="448">
        <f>+X7/V7*100</f>
        <v>42.701632169740108</v>
      </c>
      <c r="Y13" s="448"/>
      <c r="Z13" s="448">
        <f>+Z7/Y7*100</f>
        <v>62.289209038102314</v>
      </c>
      <c r="AA13" s="448">
        <f>+AA7/Y7*100</f>
        <v>37.710790961897693</v>
      </c>
    </row>
    <row r="14" spans="1:27" ht="12.75" x14ac:dyDescent="0.2">
      <c r="B14" s="50" t="s">
        <v>4</v>
      </c>
      <c r="C14" s="312">
        <v>7990</v>
      </c>
      <c r="D14" s="431">
        <v>58.210262828535669</v>
      </c>
      <c r="E14" s="433">
        <v>41.789737171464331</v>
      </c>
      <c r="F14" s="308">
        <v>1538</v>
      </c>
      <c r="G14" s="433">
        <v>59.817945383615083</v>
      </c>
      <c r="H14" s="431">
        <v>40.182054616384917</v>
      </c>
      <c r="I14" s="312">
        <v>6452</v>
      </c>
      <c r="J14" s="431">
        <v>57.827030378177312</v>
      </c>
      <c r="K14" s="433">
        <v>42.172969621822688</v>
      </c>
      <c r="L14" s="308">
        <v>517</v>
      </c>
      <c r="M14" s="433">
        <v>61.895551257253388</v>
      </c>
      <c r="N14" s="433">
        <v>38.104448742746612</v>
      </c>
      <c r="P14" s="449"/>
      <c r="Q14" s="449">
        <f>+Q9/P9*100</f>
        <v>57.009329004606755</v>
      </c>
      <c r="R14" s="449">
        <f>+R9/P9*100</f>
        <v>42.990670995393245</v>
      </c>
      <c r="S14" s="449"/>
      <c r="T14" s="448">
        <f>+T9/S9*100</f>
        <v>56.139764650633531</v>
      </c>
      <c r="U14" s="448">
        <f>+U9/S9*100</f>
        <v>43.832239070162288</v>
      </c>
      <c r="V14" s="448"/>
      <c r="W14" s="448">
        <f>+W9/V9*100</f>
        <v>57.354544020421919</v>
      </c>
      <c r="X14" s="448">
        <f>+X9/V9*100</f>
        <v>42.645455979578081</v>
      </c>
      <c r="Y14" s="448"/>
      <c r="Z14" s="448">
        <f>+Z9/Y9*100</f>
        <v>62.617486770397278</v>
      </c>
      <c r="AA14" s="448">
        <f>+AA9/Y9*100</f>
        <v>37.382513229602715</v>
      </c>
    </row>
    <row r="15" spans="1:27" ht="12.75" x14ac:dyDescent="0.2">
      <c r="B15" s="50" t="s">
        <v>5</v>
      </c>
      <c r="C15" s="312">
        <v>1337</v>
      </c>
      <c r="D15" s="431">
        <v>60.433807030665669</v>
      </c>
      <c r="E15" s="433">
        <v>39.566192969334331</v>
      </c>
      <c r="F15" s="308">
        <v>428</v>
      </c>
      <c r="G15" s="433">
        <v>59.579439252336449</v>
      </c>
      <c r="H15" s="431">
        <v>40.420560747663551</v>
      </c>
      <c r="I15" s="312">
        <v>909</v>
      </c>
      <c r="J15" s="431">
        <v>60.836083608360838</v>
      </c>
      <c r="K15" s="433">
        <v>39.163916391639162</v>
      </c>
      <c r="L15" s="308">
        <v>70</v>
      </c>
      <c r="M15" s="433">
        <v>65.714285714285708</v>
      </c>
      <c r="N15" s="433">
        <v>34.285714285714285</v>
      </c>
    </row>
    <row r="16" spans="1:27" ht="12.75" x14ac:dyDescent="0.2">
      <c r="B16" s="50" t="s">
        <v>6</v>
      </c>
      <c r="C16" s="312">
        <v>3345</v>
      </c>
      <c r="D16" s="431">
        <v>61.22571001494768</v>
      </c>
      <c r="E16" s="433">
        <v>38.77428998505232</v>
      </c>
      <c r="F16" s="308">
        <v>990</v>
      </c>
      <c r="G16" s="433">
        <v>60.101010101010104</v>
      </c>
      <c r="H16" s="431">
        <v>39.898989898989896</v>
      </c>
      <c r="I16" s="312">
        <v>2355</v>
      </c>
      <c r="J16" s="431">
        <v>61.698513800424628</v>
      </c>
      <c r="K16" s="433">
        <v>38.301486199575372</v>
      </c>
      <c r="L16" s="308">
        <v>352</v>
      </c>
      <c r="M16" s="433">
        <v>63.920454545454547</v>
      </c>
      <c r="N16" s="433">
        <v>36.079545454545453</v>
      </c>
    </row>
    <row r="17" spans="2:14" ht="12.75" x14ac:dyDescent="0.2">
      <c r="B17" s="50" t="s">
        <v>7</v>
      </c>
      <c r="C17" s="312">
        <v>13427</v>
      </c>
      <c r="D17" s="431">
        <v>48.14925150815521</v>
      </c>
      <c r="E17" s="433">
        <v>51.85074849184479</v>
      </c>
      <c r="F17" s="308">
        <v>3226</v>
      </c>
      <c r="G17" s="433">
        <v>45.102293862368256</v>
      </c>
      <c r="H17" s="431">
        <v>54.897706137631744</v>
      </c>
      <c r="I17" s="312">
        <v>10201</v>
      </c>
      <c r="J17" s="431">
        <v>49.11283207528674</v>
      </c>
      <c r="K17" s="433">
        <v>50.88716792471326</v>
      </c>
      <c r="L17" s="308">
        <v>982</v>
      </c>
      <c r="M17" s="433">
        <v>47.556008146639513</v>
      </c>
      <c r="N17" s="433">
        <v>52.443991853360487</v>
      </c>
    </row>
    <row r="18" spans="2:14" ht="12.75" x14ac:dyDescent="0.2">
      <c r="B18" s="50" t="s">
        <v>155</v>
      </c>
      <c r="C18" s="312">
        <v>9106</v>
      </c>
      <c r="D18" s="431">
        <v>56.171754886887769</v>
      </c>
      <c r="E18" s="433">
        <v>43.828245113112231</v>
      </c>
      <c r="F18" s="308">
        <v>3492</v>
      </c>
      <c r="G18" s="433">
        <v>55.498281786941583</v>
      </c>
      <c r="H18" s="431">
        <v>44.501718213058417</v>
      </c>
      <c r="I18" s="312">
        <v>5614</v>
      </c>
      <c r="J18" s="431">
        <v>56.590666191663701</v>
      </c>
      <c r="K18" s="433">
        <v>43.409333808336299</v>
      </c>
      <c r="L18" s="308">
        <v>1100</v>
      </c>
      <c r="M18" s="433">
        <v>64</v>
      </c>
      <c r="N18" s="433">
        <v>36</v>
      </c>
    </row>
    <row r="19" spans="2:14" ht="12.75" x14ac:dyDescent="0.2">
      <c r="B19" s="50" t="s">
        <v>9</v>
      </c>
      <c r="C19" s="312">
        <v>2632</v>
      </c>
      <c r="D19" s="431">
        <v>51.899696048632222</v>
      </c>
      <c r="E19" s="433">
        <v>48.100303951367778</v>
      </c>
      <c r="F19" s="308">
        <v>561</v>
      </c>
      <c r="G19" s="433">
        <v>55.793226381461679</v>
      </c>
      <c r="H19" s="431">
        <v>44.206773618538321</v>
      </c>
      <c r="I19" s="312">
        <v>2071</v>
      </c>
      <c r="J19" s="431">
        <v>50.845002414292615</v>
      </c>
      <c r="K19" s="433">
        <v>49.154997585707385</v>
      </c>
      <c r="L19" s="308">
        <v>517</v>
      </c>
      <c r="M19" s="433">
        <v>58.413926499032883</v>
      </c>
      <c r="N19" s="433">
        <v>41.586073500967117</v>
      </c>
    </row>
    <row r="20" spans="2:14" ht="12.75" x14ac:dyDescent="0.2">
      <c r="B20" s="50" t="s">
        <v>10</v>
      </c>
      <c r="C20" s="312">
        <v>18537</v>
      </c>
      <c r="D20" s="431">
        <v>53.8760317203431</v>
      </c>
      <c r="E20" s="433">
        <v>46.1239682796569</v>
      </c>
      <c r="F20" s="308">
        <v>4319</v>
      </c>
      <c r="G20" s="433">
        <v>53.600370456124104</v>
      </c>
      <c r="H20" s="431">
        <v>46.399629543875896</v>
      </c>
      <c r="I20" s="312">
        <v>14218</v>
      </c>
      <c r="J20" s="431">
        <v>53.959769306512868</v>
      </c>
      <c r="K20" s="433">
        <v>46.040230693487132</v>
      </c>
      <c r="L20" s="308">
        <v>2289</v>
      </c>
      <c r="M20" s="433">
        <v>55.788553953691569</v>
      </c>
      <c r="N20" s="433">
        <v>44.211446046308431</v>
      </c>
    </row>
    <row r="21" spans="2:14" ht="12.75" x14ac:dyDescent="0.2">
      <c r="B21" s="50" t="s">
        <v>11</v>
      </c>
      <c r="C21" s="312">
        <v>7871</v>
      </c>
      <c r="D21" s="431">
        <v>58.010417990090204</v>
      </c>
      <c r="E21" s="433">
        <v>41.989582009909796</v>
      </c>
      <c r="F21" s="308">
        <v>1743</v>
      </c>
      <c r="G21" s="433">
        <v>61.388410786001145</v>
      </c>
      <c r="H21" s="431">
        <v>38.611589213998855</v>
      </c>
      <c r="I21" s="312">
        <v>6128</v>
      </c>
      <c r="J21" s="431">
        <v>57.049608355091387</v>
      </c>
      <c r="K21" s="433">
        <v>42.950391644908613</v>
      </c>
      <c r="L21" s="308">
        <v>1142</v>
      </c>
      <c r="M21" s="433">
        <v>64.623467600700522</v>
      </c>
      <c r="N21" s="433">
        <v>35.376532399299478</v>
      </c>
    </row>
    <row r="22" spans="2:14" ht="12.75" x14ac:dyDescent="0.2">
      <c r="B22" s="50" t="s">
        <v>12</v>
      </c>
      <c r="C22" s="312">
        <v>8019</v>
      </c>
      <c r="D22" s="431">
        <v>61.990273101384211</v>
      </c>
      <c r="E22" s="433">
        <v>38.009726898615789</v>
      </c>
      <c r="F22" s="308">
        <v>1575</v>
      </c>
      <c r="G22" s="433">
        <v>59.492063492063494</v>
      </c>
      <c r="H22" s="431">
        <v>40.507936507936506</v>
      </c>
      <c r="I22" s="312">
        <v>6444</v>
      </c>
      <c r="J22" s="431">
        <v>62.600869025450031</v>
      </c>
      <c r="K22" s="433">
        <v>37.399130974549969</v>
      </c>
      <c r="L22" s="308">
        <v>792</v>
      </c>
      <c r="M22" s="433">
        <v>72.853535353535349</v>
      </c>
      <c r="N22" s="433">
        <v>27.146464646464647</v>
      </c>
    </row>
    <row r="23" spans="2:14" ht="12.75" x14ac:dyDescent="0.2">
      <c r="B23" s="50" t="s">
        <v>14</v>
      </c>
      <c r="C23" s="312">
        <v>8464</v>
      </c>
      <c r="D23" s="431">
        <v>59.29820415879017</v>
      </c>
      <c r="E23" s="433">
        <v>40.70179584120983</v>
      </c>
      <c r="F23" s="308">
        <v>1540</v>
      </c>
      <c r="G23" s="433">
        <v>61.948051948051948</v>
      </c>
      <c r="H23" s="431">
        <v>38.051948051948052</v>
      </c>
      <c r="I23" s="312">
        <v>6924</v>
      </c>
      <c r="J23" s="431">
        <v>58.708838821490467</v>
      </c>
      <c r="K23" s="433">
        <v>41.291161178509533</v>
      </c>
      <c r="L23" s="308">
        <v>709</v>
      </c>
      <c r="M23" s="433">
        <v>59.379407616361071</v>
      </c>
      <c r="N23" s="433">
        <v>40.620592383638929</v>
      </c>
    </row>
    <row r="24" spans="2:14" ht="12.75" x14ac:dyDescent="0.2">
      <c r="B24" s="50" t="s">
        <v>196</v>
      </c>
      <c r="C24" s="312">
        <v>112</v>
      </c>
      <c r="D24" s="431">
        <v>72.321428571428569</v>
      </c>
      <c r="E24" s="433">
        <v>27.678571428571427</v>
      </c>
      <c r="F24" s="308">
        <v>112</v>
      </c>
      <c r="G24" s="433">
        <v>72.321428571428569</v>
      </c>
      <c r="H24" s="431" t="s">
        <v>30</v>
      </c>
      <c r="I24" s="312" t="s">
        <v>30</v>
      </c>
      <c r="J24" s="431" t="s">
        <v>30</v>
      </c>
      <c r="K24" s="433" t="s">
        <v>30</v>
      </c>
      <c r="L24" s="434" t="s">
        <v>30</v>
      </c>
      <c r="M24" s="433" t="s">
        <v>30</v>
      </c>
      <c r="N24" s="433" t="s">
        <v>30</v>
      </c>
    </row>
    <row r="25" spans="2:14" ht="12.75" x14ac:dyDescent="0.2">
      <c r="B25" s="50" t="s">
        <v>15</v>
      </c>
      <c r="C25" s="312">
        <v>22786</v>
      </c>
      <c r="D25" s="431">
        <v>58.847537961906433</v>
      </c>
      <c r="E25" s="433">
        <v>41.152462038093567</v>
      </c>
      <c r="F25" s="308">
        <v>5007</v>
      </c>
      <c r="G25" s="433">
        <v>58.378270421410029</v>
      </c>
      <c r="H25" s="431">
        <v>41.621729578589971</v>
      </c>
      <c r="I25" s="312">
        <v>17779</v>
      </c>
      <c r="J25" s="431">
        <v>58.979695145958715</v>
      </c>
      <c r="K25" s="433">
        <v>41.020304854041285</v>
      </c>
      <c r="L25" s="308">
        <v>1250</v>
      </c>
      <c r="M25" s="433">
        <v>58.96</v>
      </c>
      <c r="N25" s="433">
        <v>41.04</v>
      </c>
    </row>
    <row r="26" spans="2:14" ht="12.75" x14ac:dyDescent="0.2">
      <c r="B26" s="50" t="s">
        <v>16</v>
      </c>
      <c r="C26" s="312">
        <v>5928</v>
      </c>
      <c r="D26" s="431">
        <v>60.104588394062077</v>
      </c>
      <c r="E26" s="433">
        <v>39.895411605937923</v>
      </c>
      <c r="F26" s="308">
        <v>1113</v>
      </c>
      <c r="G26" s="433">
        <v>61.904761904761905</v>
      </c>
      <c r="H26" s="431">
        <v>38.095238095238095</v>
      </c>
      <c r="I26" s="312">
        <v>4815</v>
      </c>
      <c r="J26" s="431">
        <v>59.688473520249218</v>
      </c>
      <c r="K26" s="433">
        <v>40.311526479750782</v>
      </c>
      <c r="L26" s="308">
        <v>458</v>
      </c>
      <c r="M26" s="433">
        <v>62.008733624454152</v>
      </c>
      <c r="N26" s="433">
        <v>37.991266375545848</v>
      </c>
    </row>
    <row r="27" spans="2:14" ht="12.75" x14ac:dyDescent="0.2">
      <c r="B27" s="50" t="s">
        <v>17</v>
      </c>
      <c r="C27" s="312">
        <v>7230</v>
      </c>
      <c r="D27" s="431">
        <v>62.088520055325034</v>
      </c>
      <c r="E27" s="433">
        <v>37.911479944674966</v>
      </c>
      <c r="F27" s="308">
        <v>1790</v>
      </c>
      <c r="G27" s="433">
        <v>64.022346368715077</v>
      </c>
      <c r="H27" s="431">
        <v>35.977653631284916</v>
      </c>
      <c r="I27" s="312">
        <v>5440</v>
      </c>
      <c r="J27" s="431">
        <v>61.452205882352942</v>
      </c>
      <c r="K27" s="433">
        <v>38.547794117647058</v>
      </c>
      <c r="L27" s="308">
        <v>422</v>
      </c>
      <c r="M27" s="433">
        <v>59.715639810426538</v>
      </c>
      <c r="N27" s="433">
        <v>40.284360189573462</v>
      </c>
    </row>
    <row r="28" spans="2:14" ht="12.75" x14ac:dyDescent="0.2">
      <c r="B28" s="50" t="s">
        <v>18</v>
      </c>
      <c r="C28" s="312">
        <v>386</v>
      </c>
      <c r="D28" s="431">
        <v>33.937823834196891</v>
      </c>
      <c r="E28" s="433">
        <v>66.062176165803109</v>
      </c>
      <c r="F28" s="308">
        <v>146</v>
      </c>
      <c r="G28" s="433">
        <v>42.465753424657535</v>
      </c>
      <c r="H28" s="431">
        <v>57.534246575342465</v>
      </c>
      <c r="I28" s="312">
        <v>240</v>
      </c>
      <c r="J28" s="431">
        <v>28.75</v>
      </c>
      <c r="K28" s="433">
        <v>71.25</v>
      </c>
      <c r="L28" s="308">
        <v>100</v>
      </c>
      <c r="M28" s="433">
        <v>29</v>
      </c>
      <c r="N28" s="433">
        <v>71</v>
      </c>
    </row>
    <row r="29" spans="2:14" ht="12.75" x14ac:dyDescent="0.2">
      <c r="B29" s="50" t="s">
        <v>19</v>
      </c>
      <c r="C29" s="312">
        <v>4246</v>
      </c>
      <c r="D29" s="431">
        <v>52.637776731040979</v>
      </c>
      <c r="E29" s="433">
        <v>47.362223268959021</v>
      </c>
      <c r="F29" s="308">
        <v>835</v>
      </c>
      <c r="G29" s="433">
        <v>53.65269461077844</v>
      </c>
      <c r="H29" s="431">
        <v>46.34730538922156</v>
      </c>
      <c r="I29" s="312">
        <v>3411</v>
      </c>
      <c r="J29" s="431">
        <v>52.389328642626793</v>
      </c>
      <c r="K29" s="433">
        <v>47.610671357373207</v>
      </c>
      <c r="L29" s="308">
        <v>391</v>
      </c>
      <c r="M29" s="433">
        <v>72.1227621483376</v>
      </c>
      <c r="N29" s="433">
        <v>27.877237851662404</v>
      </c>
    </row>
    <row r="30" spans="2:14" ht="12.75" x14ac:dyDescent="0.2">
      <c r="B30" s="50" t="s">
        <v>20</v>
      </c>
      <c r="C30" s="312">
        <v>2878</v>
      </c>
      <c r="D30" s="431">
        <v>56.011118832522584</v>
      </c>
      <c r="E30" s="433">
        <v>43.988881167477416</v>
      </c>
      <c r="F30" s="308">
        <v>347</v>
      </c>
      <c r="G30" s="433">
        <v>55.619596541786741</v>
      </c>
      <c r="H30" s="431">
        <v>44.380403458213259</v>
      </c>
      <c r="I30" s="312">
        <v>2531</v>
      </c>
      <c r="J30" s="431">
        <v>56.064796523113394</v>
      </c>
      <c r="K30" s="433">
        <v>43.935203476886606</v>
      </c>
      <c r="L30" s="308">
        <v>212</v>
      </c>
      <c r="M30" s="433">
        <v>50.471698113207545</v>
      </c>
      <c r="N30" s="433">
        <v>49.528301886792455</v>
      </c>
    </row>
    <row r="31" spans="2:14" ht="12.75" x14ac:dyDescent="0.2">
      <c r="B31" s="50" t="s">
        <v>21</v>
      </c>
      <c r="C31" s="312">
        <v>14134</v>
      </c>
      <c r="D31" s="431">
        <v>54.634215367199658</v>
      </c>
      <c r="E31" s="433">
        <v>45.365784632800342</v>
      </c>
      <c r="F31" s="308">
        <v>4328</v>
      </c>
      <c r="G31" s="433">
        <v>53.096118299445472</v>
      </c>
      <c r="H31" s="431">
        <v>46.903881700554528</v>
      </c>
      <c r="I31" s="312">
        <v>9806</v>
      </c>
      <c r="J31" s="431">
        <v>55.313073628390782</v>
      </c>
      <c r="K31" s="433">
        <v>44.686926371609218</v>
      </c>
      <c r="L31" s="308">
        <v>1180</v>
      </c>
      <c r="M31" s="433">
        <v>63.898305084745765</v>
      </c>
      <c r="N31" s="433">
        <v>36.101694915254235</v>
      </c>
    </row>
    <row r="32" spans="2:14" ht="12.75" x14ac:dyDescent="0.2">
      <c r="B32" s="50" t="s">
        <v>22</v>
      </c>
      <c r="C32" s="312">
        <v>1276</v>
      </c>
      <c r="D32" s="431">
        <v>46.551724137931032</v>
      </c>
      <c r="E32" s="433">
        <v>53.448275862068968</v>
      </c>
      <c r="F32" s="308">
        <v>358</v>
      </c>
      <c r="G32" s="433">
        <v>53.351955307262571</v>
      </c>
      <c r="H32" s="431">
        <v>46.648044692737429</v>
      </c>
      <c r="I32" s="312">
        <v>918</v>
      </c>
      <c r="J32" s="431">
        <v>43.899782135076251</v>
      </c>
      <c r="K32" s="433">
        <v>56.100217864923749</v>
      </c>
      <c r="L32" s="308">
        <v>133</v>
      </c>
      <c r="M32" s="433">
        <v>59.398496240601503</v>
      </c>
      <c r="N32" s="433">
        <v>40.601503759398497</v>
      </c>
    </row>
    <row r="33" spans="2:14" ht="12.75" x14ac:dyDescent="0.2">
      <c r="B33" s="50" t="s">
        <v>23</v>
      </c>
      <c r="C33" s="312">
        <v>3198</v>
      </c>
      <c r="D33" s="431">
        <v>66.166353971232013</v>
      </c>
      <c r="E33" s="433">
        <v>33.83364602876798</v>
      </c>
      <c r="F33" s="308">
        <v>760</v>
      </c>
      <c r="G33" s="433">
        <v>60.131578947368418</v>
      </c>
      <c r="H33" s="431">
        <v>39.868421052631582</v>
      </c>
      <c r="I33" s="312">
        <v>2438</v>
      </c>
      <c r="J33" s="431">
        <v>68.04757998359311</v>
      </c>
      <c r="K33" s="433">
        <v>31.95242001640689</v>
      </c>
      <c r="L33" s="308">
        <v>236</v>
      </c>
      <c r="M33" s="433">
        <v>69.491525423728817</v>
      </c>
      <c r="N33" s="433">
        <v>30.508474576271187</v>
      </c>
    </row>
    <row r="34" spans="2:14" ht="12.75" x14ac:dyDescent="0.2">
      <c r="B34" s="50" t="s">
        <v>24</v>
      </c>
      <c r="C34" s="312">
        <v>2867</v>
      </c>
      <c r="D34" s="431">
        <v>59.434949424485524</v>
      </c>
      <c r="E34" s="433">
        <v>40.565050575514476</v>
      </c>
      <c r="F34" s="308">
        <v>829</v>
      </c>
      <c r="G34" s="433">
        <v>63.088057901085648</v>
      </c>
      <c r="H34" s="431">
        <v>36.911942098914352</v>
      </c>
      <c r="I34" s="312">
        <v>2038</v>
      </c>
      <c r="J34" s="431">
        <v>57.948969578017667</v>
      </c>
      <c r="K34" s="433">
        <v>42.051030421982333</v>
      </c>
      <c r="L34" s="308">
        <v>238</v>
      </c>
      <c r="M34" s="433">
        <v>53.781512605042018</v>
      </c>
      <c r="N34" s="433">
        <v>46.218487394957982</v>
      </c>
    </row>
    <row r="35" spans="2:14" ht="12.75" x14ac:dyDescent="0.2">
      <c r="B35" s="50" t="s">
        <v>25</v>
      </c>
      <c r="C35" s="312">
        <v>7038</v>
      </c>
      <c r="D35" s="431">
        <v>66.652458084683147</v>
      </c>
      <c r="E35" s="433">
        <v>33.347541915316853</v>
      </c>
      <c r="F35" s="308">
        <v>1640</v>
      </c>
      <c r="G35" s="433">
        <v>67.012195121951223</v>
      </c>
      <c r="H35" s="431">
        <v>32.987804878048777</v>
      </c>
      <c r="I35" s="312">
        <v>5398</v>
      </c>
      <c r="J35" s="431">
        <v>66.543164134864767</v>
      </c>
      <c r="K35" s="433">
        <v>33.456835865135233</v>
      </c>
      <c r="L35" s="308">
        <v>645</v>
      </c>
      <c r="M35" s="433">
        <v>68.372093023255815</v>
      </c>
      <c r="N35" s="433">
        <v>31.627906976744185</v>
      </c>
    </row>
    <row r="36" spans="2:14" ht="12.75" x14ac:dyDescent="0.2">
      <c r="B36" s="50" t="s">
        <v>26</v>
      </c>
      <c r="C36" s="312">
        <v>57267</v>
      </c>
      <c r="D36" s="431">
        <v>51.291319608151291</v>
      </c>
      <c r="E36" s="433">
        <v>48.708680391848709</v>
      </c>
      <c r="F36" s="308">
        <v>24516</v>
      </c>
      <c r="G36" s="433">
        <v>50.518029042258114</v>
      </c>
      <c r="H36" s="431">
        <v>49.481970957741886</v>
      </c>
      <c r="I36" s="312">
        <v>32751</v>
      </c>
      <c r="J36" s="431">
        <v>51.870171903147998</v>
      </c>
      <c r="K36" s="433">
        <v>48.129828096852002</v>
      </c>
      <c r="L36" s="308">
        <v>4272</v>
      </c>
      <c r="M36" s="433">
        <v>57.092696629213485</v>
      </c>
      <c r="N36" s="433">
        <v>42.907303370786515</v>
      </c>
    </row>
    <row r="37" spans="2:14" ht="12.75" x14ac:dyDescent="0.2">
      <c r="B37" s="50" t="s">
        <v>133</v>
      </c>
      <c r="C37" s="312">
        <v>827</v>
      </c>
      <c r="D37" s="431">
        <v>61.668681983071345</v>
      </c>
      <c r="E37" s="433">
        <v>38.331318016928655</v>
      </c>
      <c r="F37" s="308">
        <v>372</v>
      </c>
      <c r="G37" s="433">
        <v>61.827956989247312</v>
      </c>
      <c r="H37" s="431">
        <v>38.172043010752688</v>
      </c>
      <c r="I37" s="312">
        <v>455</v>
      </c>
      <c r="J37" s="431">
        <v>61.53846153846154</v>
      </c>
      <c r="K37" s="433">
        <v>38.46153846153846</v>
      </c>
      <c r="L37" s="308">
        <v>102</v>
      </c>
      <c r="M37" s="433">
        <v>69.607843137254903</v>
      </c>
      <c r="N37" s="433">
        <v>30.392156862745097</v>
      </c>
    </row>
    <row r="38" spans="2:14" ht="12.75" x14ac:dyDescent="0.2">
      <c r="B38" s="50" t="s">
        <v>27</v>
      </c>
      <c r="C38" s="312">
        <v>8676</v>
      </c>
      <c r="D38" s="431">
        <v>51.936376210235132</v>
      </c>
      <c r="E38" s="433">
        <v>48.063623789764868</v>
      </c>
      <c r="F38" s="308">
        <v>2858</v>
      </c>
      <c r="G38" s="433">
        <v>51.39958012596221</v>
      </c>
      <c r="H38" s="431">
        <v>48.60041987403779</v>
      </c>
      <c r="I38" s="312">
        <v>5818</v>
      </c>
      <c r="J38" s="431">
        <v>52.200068752148503</v>
      </c>
      <c r="K38" s="433">
        <v>47.799931247851497</v>
      </c>
      <c r="L38" s="308">
        <v>617</v>
      </c>
      <c r="M38" s="433">
        <v>54.943273905996762</v>
      </c>
      <c r="N38" s="433">
        <v>45.056726094003238</v>
      </c>
    </row>
    <row r="39" spans="2:14" ht="12.75" x14ac:dyDescent="0.2">
      <c r="B39" s="50" t="s">
        <v>28</v>
      </c>
      <c r="C39" s="312">
        <v>1484</v>
      </c>
      <c r="D39" s="431">
        <v>67.587601078167111</v>
      </c>
      <c r="E39" s="433">
        <v>32.412398921832882</v>
      </c>
      <c r="F39" s="308">
        <v>439</v>
      </c>
      <c r="G39" s="433">
        <v>71.070615034168569</v>
      </c>
      <c r="H39" s="431">
        <v>28.929384965831435</v>
      </c>
      <c r="I39" s="312">
        <v>1045</v>
      </c>
      <c r="J39" s="431">
        <v>66.124401913875602</v>
      </c>
      <c r="K39" s="433">
        <v>33.875598086124398</v>
      </c>
      <c r="L39" s="308">
        <v>267</v>
      </c>
      <c r="M39" s="433">
        <v>71.535580524344567</v>
      </c>
      <c r="N39" s="433">
        <v>28.464419475655429</v>
      </c>
    </row>
    <row r="40" spans="2:14" ht="12.75" x14ac:dyDescent="0.2">
      <c r="B40" s="50" t="s">
        <v>29</v>
      </c>
      <c r="C40" s="312">
        <v>4420</v>
      </c>
      <c r="D40" s="431">
        <v>62.624434389140269</v>
      </c>
      <c r="E40" s="433">
        <v>37.375565610859731</v>
      </c>
      <c r="F40" s="308">
        <v>1183</v>
      </c>
      <c r="G40" s="433">
        <v>65.680473372781066</v>
      </c>
      <c r="H40" s="431">
        <v>34.319526627218934</v>
      </c>
      <c r="I40" s="312">
        <v>3237</v>
      </c>
      <c r="J40" s="431">
        <v>61.507568736484401</v>
      </c>
      <c r="K40" s="433">
        <v>38.492431263515599</v>
      </c>
      <c r="L40" s="308">
        <v>294</v>
      </c>
      <c r="M40" s="433">
        <v>61.904761904761905</v>
      </c>
      <c r="N40" s="433">
        <v>38.095238095238095</v>
      </c>
    </row>
    <row r="41" spans="2:14" ht="12.75" x14ac:dyDescent="0.2">
      <c r="B41" s="50" t="s">
        <v>129</v>
      </c>
      <c r="C41" s="312">
        <v>2549</v>
      </c>
      <c r="D41" s="431">
        <v>49.627304825421731</v>
      </c>
      <c r="E41" s="433">
        <v>50.372695174578269</v>
      </c>
      <c r="F41" s="308">
        <v>878</v>
      </c>
      <c r="G41" s="433">
        <v>53.986332574031891</v>
      </c>
      <c r="H41" s="431">
        <v>46.013667425968109</v>
      </c>
      <c r="I41" s="312">
        <v>1671</v>
      </c>
      <c r="J41" s="431">
        <v>47.33692399760622</v>
      </c>
      <c r="K41" s="433">
        <v>52.66307600239378</v>
      </c>
      <c r="L41" s="308">
        <v>144</v>
      </c>
      <c r="M41" s="433">
        <v>54.861111111111114</v>
      </c>
      <c r="N41" s="433">
        <v>45.138888888888886</v>
      </c>
    </row>
    <row r="42" spans="2:14" ht="12.75" x14ac:dyDescent="0.2">
      <c r="B42" s="50" t="s">
        <v>68</v>
      </c>
      <c r="C42" s="312">
        <v>4461</v>
      </c>
      <c r="D42" s="431">
        <v>78.592243891504154</v>
      </c>
      <c r="E42" s="433">
        <v>21.407756108495853</v>
      </c>
      <c r="F42" s="308">
        <v>1631</v>
      </c>
      <c r="G42" s="433">
        <v>77.927651747394236</v>
      </c>
      <c r="H42" s="431">
        <v>22.072348252605764</v>
      </c>
      <c r="I42" s="312">
        <v>2830</v>
      </c>
      <c r="J42" s="431">
        <v>78.975265017667851</v>
      </c>
      <c r="K42" s="433">
        <v>21.024734982332156</v>
      </c>
      <c r="L42" s="308">
        <v>623</v>
      </c>
      <c r="M42" s="433">
        <v>80.738362760834676</v>
      </c>
      <c r="N42" s="433">
        <v>19.261637239165328</v>
      </c>
    </row>
    <row r="43" spans="2:14" ht="12.75" x14ac:dyDescent="0.2">
      <c r="B43" s="50" t="s">
        <v>31</v>
      </c>
      <c r="C43" s="312">
        <v>3952</v>
      </c>
      <c r="D43" s="431">
        <v>61.614372469635626</v>
      </c>
      <c r="E43" s="433">
        <v>38.385627530364374</v>
      </c>
      <c r="F43" s="308">
        <v>829</v>
      </c>
      <c r="G43" s="433">
        <v>57.297949336550062</v>
      </c>
      <c r="H43" s="431">
        <v>42.702050663449938</v>
      </c>
      <c r="I43" s="312">
        <v>3123</v>
      </c>
      <c r="J43" s="431">
        <v>62.760166506564204</v>
      </c>
      <c r="K43" s="433">
        <v>37.239833493435796</v>
      </c>
      <c r="L43" s="308">
        <v>328</v>
      </c>
      <c r="M43" s="433">
        <v>61.280487804878049</v>
      </c>
      <c r="N43" s="433">
        <v>38.719512195121951</v>
      </c>
    </row>
    <row r="44" spans="2:14" ht="12.75" x14ac:dyDescent="0.2">
      <c r="B44" s="50" t="s">
        <v>134</v>
      </c>
      <c r="C44" s="312">
        <v>327</v>
      </c>
      <c r="D44" s="431">
        <v>57.798165137614681</v>
      </c>
      <c r="E44" s="433">
        <v>42.201834862385319</v>
      </c>
      <c r="F44" s="308">
        <v>124</v>
      </c>
      <c r="G44" s="433">
        <v>59.677419354838712</v>
      </c>
      <c r="H44" s="431">
        <v>40.322580645161288</v>
      </c>
      <c r="I44" s="312">
        <v>203</v>
      </c>
      <c r="J44" s="431">
        <v>56.650246305418719</v>
      </c>
      <c r="K44" s="433">
        <v>43.349753694581281</v>
      </c>
      <c r="L44" s="434">
        <v>0</v>
      </c>
      <c r="M44" s="433" t="s">
        <v>30</v>
      </c>
      <c r="N44" s="433" t="s">
        <v>30</v>
      </c>
    </row>
    <row r="45" spans="2:14" ht="12.75" x14ac:dyDescent="0.2">
      <c r="B45" s="50" t="s">
        <v>32</v>
      </c>
      <c r="C45" s="312">
        <v>10715</v>
      </c>
      <c r="D45" s="431">
        <v>69.976668222118519</v>
      </c>
      <c r="E45" s="433">
        <v>30.023331777881474</v>
      </c>
      <c r="F45" s="308">
        <v>3084</v>
      </c>
      <c r="G45" s="433">
        <v>61.511024643320361</v>
      </c>
      <c r="H45" s="431">
        <v>38.488975356679639</v>
      </c>
      <c r="I45" s="312">
        <v>7631</v>
      </c>
      <c r="J45" s="431">
        <v>73.39798191586948</v>
      </c>
      <c r="K45" s="433">
        <v>26.60201808413052</v>
      </c>
      <c r="L45" s="308">
        <v>1376</v>
      </c>
      <c r="M45" s="433">
        <v>76.45348837209302</v>
      </c>
      <c r="N45" s="433">
        <v>23.546511627906977</v>
      </c>
    </row>
    <row r="46" spans="2:14" ht="12.75" x14ac:dyDescent="0.2">
      <c r="B46" s="50" t="s">
        <v>33</v>
      </c>
      <c r="C46" s="312">
        <v>3966</v>
      </c>
      <c r="D46" s="431">
        <v>48.714069591527988</v>
      </c>
      <c r="E46" s="433">
        <v>51.285930408472012</v>
      </c>
      <c r="F46" s="308">
        <v>1096</v>
      </c>
      <c r="G46" s="433">
        <v>48.357664233576642</v>
      </c>
      <c r="H46" s="431">
        <v>51.642335766423358</v>
      </c>
      <c r="I46" s="312">
        <v>2870</v>
      </c>
      <c r="J46" s="431">
        <v>48.850174216027874</v>
      </c>
      <c r="K46" s="433">
        <v>51.149825783972126</v>
      </c>
      <c r="L46" s="308">
        <v>324</v>
      </c>
      <c r="M46" s="433">
        <v>49.074074074074076</v>
      </c>
      <c r="N46" s="433">
        <v>50.925925925925924</v>
      </c>
    </row>
    <row r="47" spans="2:14" ht="12.75" x14ac:dyDescent="0.2">
      <c r="B47" s="50" t="s">
        <v>34</v>
      </c>
      <c r="C47" s="312">
        <v>8747</v>
      </c>
      <c r="D47" s="431">
        <v>56.122099005373272</v>
      </c>
      <c r="E47" s="433">
        <v>43.877900994626728</v>
      </c>
      <c r="F47" s="308">
        <v>1679</v>
      </c>
      <c r="G47" s="433">
        <v>53.841572364502682</v>
      </c>
      <c r="H47" s="431">
        <v>46.158427635497318</v>
      </c>
      <c r="I47" s="312">
        <v>7068</v>
      </c>
      <c r="J47" s="431">
        <v>56.663837011884553</v>
      </c>
      <c r="K47" s="433">
        <v>43.336162988115447</v>
      </c>
      <c r="L47" s="308">
        <v>777</v>
      </c>
      <c r="M47" s="433">
        <v>62.419562419562418</v>
      </c>
      <c r="N47" s="433">
        <v>37.580437580437582</v>
      </c>
    </row>
    <row r="48" spans="2:14" ht="12.75" x14ac:dyDescent="0.2">
      <c r="B48" s="50" t="s">
        <v>142</v>
      </c>
      <c r="C48" s="312">
        <v>754</v>
      </c>
      <c r="D48" s="431">
        <v>49.867374005305038</v>
      </c>
      <c r="E48" s="433">
        <v>50.132625994694962</v>
      </c>
      <c r="F48" s="308">
        <v>365</v>
      </c>
      <c r="G48" s="433">
        <v>50.410958904109592</v>
      </c>
      <c r="H48" s="431">
        <v>49.589041095890408</v>
      </c>
      <c r="I48" s="435">
        <v>389</v>
      </c>
      <c r="J48" s="436">
        <v>49.357326478149098</v>
      </c>
      <c r="K48" s="436">
        <v>50.642673521850902</v>
      </c>
      <c r="L48" s="435">
        <v>0</v>
      </c>
      <c r="M48" s="436" t="s">
        <v>30</v>
      </c>
      <c r="N48" s="436" t="s">
        <v>30</v>
      </c>
    </row>
    <row r="49" spans="1:19" ht="12.75" x14ac:dyDescent="0.2">
      <c r="B49" s="50" t="s">
        <v>63</v>
      </c>
      <c r="C49" s="312">
        <v>16187</v>
      </c>
      <c r="D49" s="431">
        <v>56.415642181997903</v>
      </c>
      <c r="E49" s="433">
        <v>43.584357818002097</v>
      </c>
      <c r="F49" s="308">
        <v>4634</v>
      </c>
      <c r="G49" s="433">
        <v>56.624946050927925</v>
      </c>
      <c r="H49" s="431">
        <v>43.375053949072075</v>
      </c>
      <c r="I49" s="312">
        <v>11553</v>
      </c>
      <c r="J49" s="431">
        <v>56.331688738855711</v>
      </c>
      <c r="K49" s="433">
        <v>43.668311261144289</v>
      </c>
      <c r="L49" s="308">
        <v>1895</v>
      </c>
      <c r="M49" s="433">
        <v>61.899736147757253</v>
      </c>
      <c r="N49" s="433">
        <v>38.100263852242747</v>
      </c>
    </row>
    <row r="50" spans="1:19" ht="12.75" x14ac:dyDescent="0.2">
      <c r="B50" s="50" t="s">
        <v>35</v>
      </c>
      <c r="C50" s="312">
        <v>3029</v>
      </c>
      <c r="D50" s="431">
        <v>71.805876526906573</v>
      </c>
      <c r="E50" s="433">
        <v>28.19412347309343</v>
      </c>
      <c r="F50" s="308">
        <v>871</v>
      </c>
      <c r="G50" s="433">
        <v>70.378874856486803</v>
      </c>
      <c r="H50" s="431">
        <v>29.621125143513204</v>
      </c>
      <c r="I50" s="312">
        <v>2158</v>
      </c>
      <c r="J50" s="431">
        <v>72.381835032437436</v>
      </c>
      <c r="K50" s="433">
        <v>27.618164967562556</v>
      </c>
      <c r="L50" s="308">
        <v>386</v>
      </c>
      <c r="M50" s="433">
        <v>76.424870466321238</v>
      </c>
      <c r="N50" s="433">
        <v>23.575129533678755</v>
      </c>
    </row>
    <row r="51" spans="1:19" ht="12.75" x14ac:dyDescent="0.2">
      <c r="B51" s="50" t="s">
        <v>36</v>
      </c>
      <c r="C51" s="312">
        <v>6126</v>
      </c>
      <c r="D51" s="431">
        <v>59.680052236369569</v>
      </c>
      <c r="E51" s="433">
        <v>40.319947763630431</v>
      </c>
      <c r="F51" s="308">
        <v>1234</v>
      </c>
      <c r="G51" s="433">
        <v>57.374392220421392</v>
      </c>
      <c r="H51" s="431">
        <v>42.625607779578608</v>
      </c>
      <c r="I51" s="312">
        <v>4892</v>
      </c>
      <c r="J51" s="431">
        <v>60.26165167620605</v>
      </c>
      <c r="K51" s="433">
        <v>39.73834832379395</v>
      </c>
      <c r="L51" s="308">
        <v>572</v>
      </c>
      <c r="M51" s="433">
        <v>61.013986013986013</v>
      </c>
      <c r="N51" s="433">
        <v>38.986013986013987</v>
      </c>
    </row>
    <row r="52" spans="1:19" ht="12.75" x14ac:dyDescent="0.2">
      <c r="B52" s="50" t="s">
        <v>37</v>
      </c>
      <c r="C52" s="312">
        <v>12987</v>
      </c>
      <c r="D52" s="431">
        <v>58.38145838145838</v>
      </c>
      <c r="E52" s="433">
        <v>41.61854161854162</v>
      </c>
      <c r="F52" s="308">
        <v>4143</v>
      </c>
      <c r="G52" s="433">
        <v>58.315230509292782</v>
      </c>
      <c r="H52" s="431">
        <v>41.684769490707218</v>
      </c>
      <c r="I52" s="312">
        <v>8844</v>
      </c>
      <c r="J52" s="431">
        <v>58.412483039348714</v>
      </c>
      <c r="K52" s="433">
        <v>41.587516960651286</v>
      </c>
      <c r="L52" s="308">
        <v>1325</v>
      </c>
      <c r="M52" s="433">
        <v>69.132075471698116</v>
      </c>
      <c r="N52" s="433">
        <v>30.867924528301888</v>
      </c>
    </row>
    <row r="53" spans="1:19" ht="12.75" x14ac:dyDescent="0.2">
      <c r="B53" s="50" t="s">
        <v>38</v>
      </c>
      <c r="C53" s="312">
        <v>25443</v>
      </c>
      <c r="D53" s="431">
        <v>66.776716582164056</v>
      </c>
      <c r="E53" s="433">
        <v>33.223283417835944</v>
      </c>
      <c r="F53" s="308">
        <v>5987</v>
      </c>
      <c r="G53" s="433">
        <v>66.393853348922661</v>
      </c>
      <c r="H53" s="431">
        <v>33.606146651077331</v>
      </c>
      <c r="I53" s="312">
        <v>19456</v>
      </c>
      <c r="J53" s="431">
        <v>66.89453125</v>
      </c>
      <c r="K53" s="433">
        <v>33.10546875</v>
      </c>
      <c r="L53" s="308">
        <v>2798</v>
      </c>
      <c r="M53" s="433">
        <v>76.769120800571841</v>
      </c>
      <c r="N53" s="433">
        <v>23.230879199428163</v>
      </c>
    </row>
    <row r="54" spans="1:19" ht="12.75" x14ac:dyDescent="0.2">
      <c r="B54" s="50" t="s">
        <v>39</v>
      </c>
      <c r="C54" s="312">
        <v>1004</v>
      </c>
      <c r="D54" s="437">
        <v>52.191235059760956</v>
      </c>
      <c r="E54" s="435">
        <v>47.808764940239044</v>
      </c>
      <c r="F54" s="308">
        <v>288</v>
      </c>
      <c r="G54" s="435">
        <v>49.652777777777779</v>
      </c>
      <c r="H54" s="437">
        <v>50.347222222222221</v>
      </c>
      <c r="I54" s="312">
        <v>716</v>
      </c>
      <c r="J54" s="437">
        <v>53.212290502793294</v>
      </c>
      <c r="K54" s="435">
        <v>46.787709497206706</v>
      </c>
      <c r="L54" s="308">
        <v>221</v>
      </c>
      <c r="M54" s="435">
        <v>55.203619909502265</v>
      </c>
      <c r="N54" s="435">
        <v>44.796380090497735</v>
      </c>
    </row>
    <row r="55" spans="1:19" s="1" customFormat="1" ht="12.75" x14ac:dyDescent="0.2">
      <c r="B55" s="50" t="s">
        <v>143</v>
      </c>
      <c r="C55" s="312">
        <v>105</v>
      </c>
      <c r="D55" s="431">
        <v>56.19047619047619</v>
      </c>
      <c r="E55" s="433">
        <v>43.80952380952381</v>
      </c>
      <c r="F55" s="308">
        <v>105</v>
      </c>
      <c r="G55" s="433">
        <v>56.19047619047619</v>
      </c>
      <c r="H55" s="431">
        <v>43.80952380952381</v>
      </c>
      <c r="I55" s="435" t="s">
        <v>30</v>
      </c>
      <c r="J55" s="436" t="s">
        <v>30</v>
      </c>
      <c r="K55" s="436" t="s">
        <v>30</v>
      </c>
      <c r="L55" s="435" t="s">
        <v>30</v>
      </c>
      <c r="M55" s="436" t="s">
        <v>30</v>
      </c>
      <c r="N55" s="436" t="s">
        <v>30</v>
      </c>
      <c r="O55" s="66"/>
      <c r="P55" s="66"/>
      <c r="Q55" s="66"/>
      <c r="R55" s="66"/>
      <c r="S55" s="66"/>
    </row>
    <row r="56" spans="1:19" ht="12.75" x14ac:dyDescent="0.2">
      <c r="B56" s="48" t="s">
        <v>136</v>
      </c>
      <c r="C56" s="312">
        <v>800</v>
      </c>
      <c r="D56" s="438">
        <v>42.375</v>
      </c>
      <c r="E56" s="438">
        <v>57.625</v>
      </c>
      <c r="F56" s="312">
        <v>209</v>
      </c>
      <c r="G56" s="433">
        <v>44.497607655502392</v>
      </c>
      <c r="H56" s="433">
        <v>55.502392344497608</v>
      </c>
      <c r="I56" s="312">
        <v>591</v>
      </c>
      <c r="J56" s="433">
        <v>41.6243654822335</v>
      </c>
      <c r="K56" s="433">
        <v>58.3756345177665</v>
      </c>
      <c r="L56" s="312">
        <v>41</v>
      </c>
      <c r="M56" s="433">
        <v>43.902439024390247</v>
      </c>
      <c r="N56" s="433">
        <v>56.097560975609753</v>
      </c>
    </row>
    <row r="57" spans="1:19" ht="12.75" customHeight="1" x14ac:dyDescent="0.2">
      <c r="A57" s="11"/>
      <c r="B57" s="49" t="s">
        <v>40</v>
      </c>
      <c r="C57" s="439">
        <v>1363</v>
      </c>
      <c r="D57" s="442">
        <v>48.789435069699195</v>
      </c>
      <c r="E57" s="442">
        <v>51.210564930300805</v>
      </c>
      <c r="F57" s="439">
        <v>478</v>
      </c>
      <c r="G57" s="442">
        <v>47.071129707112974</v>
      </c>
      <c r="H57" s="442">
        <v>52.928870292887026</v>
      </c>
      <c r="I57" s="439">
        <v>885</v>
      </c>
      <c r="J57" s="442">
        <v>49.717514124293785</v>
      </c>
      <c r="K57" s="442">
        <v>50.282485875706215</v>
      </c>
      <c r="L57" s="439">
        <v>212</v>
      </c>
      <c r="M57" s="442">
        <v>54.245283018867923</v>
      </c>
      <c r="N57" s="442">
        <v>45.754716981132077</v>
      </c>
      <c r="O57" s="66"/>
    </row>
    <row r="58" spans="1:19" s="6" customFormat="1" ht="6" customHeight="1" x14ac:dyDescent="0.2">
      <c r="B58" s="42"/>
      <c r="C58" s="308"/>
      <c r="D58" s="431"/>
      <c r="E58" s="431"/>
      <c r="F58" s="308"/>
      <c r="G58" s="431"/>
      <c r="H58" s="431"/>
      <c r="I58" s="308"/>
      <c r="J58" s="431"/>
      <c r="K58" s="431"/>
      <c r="L58" s="308"/>
      <c r="M58" s="431"/>
      <c r="N58" s="431"/>
      <c r="O58" s="428"/>
      <c r="P58" s="428"/>
      <c r="Q58" s="428"/>
      <c r="R58" s="428"/>
      <c r="S58" s="428"/>
    </row>
    <row r="59" spans="1:19" ht="12.75" x14ac:dyDescent="0.2">
      <c r="B59" s="51" t="s">
        <v>41</v>
      </c>
      <c r="C59" s="446">
        <v>13728</v>
      </c>
      <c r="D59" s="450">
        <f>+D76/C59*100</f>
        <v>56.752622377622373</v>
      </c>
      <c r="E59" s="450">
        <f>+E76/C59*100</f>
        <v>43.24737762237762</v>
      </c>
      <c r="F59" s="446">
        <v>3826</v>
      </c>
      <c r="G59" s="450">
        <f>+G76/F59*100</f>
        <v>59.435441714584428</v>
      </c>
      <c r="H59" s="450">
        <f>+H76/F59*100</f>
        <v>40.564558285415572</v>
      </c>
      <c r="I59" s="446">
        <v>9902</v>
      </c>
      <c r="J59" s="450">
        <f>+J76/I59*100</f>
        <v>55.716016966269443</v>
      </c>
      <c r="K59" s="450">
        <f>+K76/I59*100</f>
        <v>44.283983033730564</v>
      </c>
      <c r="L59" s="446">
        <v>1096</v>
      </c>
      <c r="M59" s="450">
        <f>+M76/L59*100</f>
        <v>50.912408759124084</v>
      </c>
      <c r="N59" s="450">
        <f>+N76/L59*100</f>
        <v>49.087591240875909</v>
      </c>
    </row>
    <row r="60" spans="1:19" ht="12.75" x14ac:dyDescent="0.2">
      <c r="B60" s="50" t="s">
        <v>42</v>
      </c>
      <c r="C60" s="430">
        <v>482</v>
      </c>
      <c r="D60" s="432">
        <v>74.68879668049793</v>
      </c>
      <c r="E60" s="432">
        <v>25.311203319502074</v>
      </c>
      <c r="F60" s="430">
        <v>136</v>
      </c>
      <c r="G60" s="432">
        <v>81.617647058823536</v>
      </c>
      <c r="H60" s="432">
        <v>18.382352941176471</v>
      </c>
      <c r="I60" s="430">
        <v>346</v>
      </c>
      <c r="J60" s="432">
        <v>71.965317919075147</v>
      </c>
      <c r="K60" s="432">
        <v>28.034682080924856</v>
      </c>
      <c r="L60" s="430">
        <v>68</v>
      </c>
      <c r="M60" s="432">
        <v>76.470588235294116</v>
      </c>
      <c r="N60" s="432">
        <v>23.529411764705884</v>
      </c>
    </row>
    <row r="61" spans="1:19" ht="12.75" x14ac:dyDescent="0.2">
      <c r="B61" s="50" t="s">
        <v>197</v>
      </c>
      <c r="C61" s="312">
        <v>55</v>
      </c>
      <c r="D61" s="433">
        <v>69.090909090909093</v>
      </c>
      <c r="E61" s="433">
        <v>30.90909090909091</v>
      </c>
      <c r="F61" s="312">
        <v>55</v>
      </c>
      <c r="G61" s="433">
        <v>69.090909090909093</v>
      </c>
      <c r="H61" s="433">
        <v>30.90909090909091</v>
      </c>
      <c r="I61" s="312">
        <v>0</v>
      </c>
      <c r="J61" s="433" t="s">
        <v>30</v>
      </c>
      <c r="K61" s="433" t="s">
        <v>30</v>
      </c>
      <c r="L61" s="312" t="s">
        <v>30</v>
      </c>
      <c r="M61" s="433" t="s">
        <v>30</v>
      </c>
      <c r="N61" s="433" t="s">
        <v>30</v>
      </c>
    </row>
    <row r="62" spans="1:19" ht="12.75" x14ac:dyDescent="0.2">
      <c r="B62" s="50" t="s">
        <v>43</v>
      </c>
      <c r="C62" s="312">
        <v>5387</v>
      </c>
      <c r="D62" s="433">
        <v>65.323927974754042</v>
      </c>
      <c r="E62" s="433">
        <v>34.676072025245965</v>
      </c>
      <c r="F62" s="312">
        <v>1526</v>
      </c>
      <c r="G62" s="433">
        <v>66.055045871559628</v>
      </c>
      <c r="H62" s="433">
        <v>33.944954128440365</v>
      </c>
      <c r="I62" s="312">
        <v>3861</v>
      </c>
      <c r="J62" s="433">
        <v>65.03496503496504</v>
      </c>
      <c r="K62" s="433">
        <v>34.965034965034967</v>
      </c>
      <c r="L62" s="312">
        <v>391</v>
      </c>
      <c r="M62" s="433">
        <v>64.450127877237847</v>
      </c>
      <c r="N62" s="433">
        <v>35.549872122762146</v>
      </c>
    </row>
    <row r="63" spans="1:19" ht="12.75" x14ac:dyDescent="0.2">
      <c r="B63" s="50" t="s">
        <v>52</v>
      </c>
      <c r="C63" s="312">
        <v>1145</v>
      </c>
      <c r="D63" s="433">
        <v>49.868995633187772</v>
      </c>
      <c r="E63" s="433">
        <v>50.131004366812228</v>
      </c>
      <c r="F63" s="312">
        <v>340</v>
      </c>
      <c r="G63" s="433">
        <v>50</v>
      </c>
      <c r="H63" s="433">
        <v>50</v>
      </c>
      <c r="I63" s="312">
        <v>805</v>
      </c>
      <c r="J63" s="433">
        <v>49.813664596273291</v>
      </c>
      <c r="K63" s="433">
        <v>50.186335403726709</v>
      </c>
      <c r="L63" s="312">
        <v>112</v>
      </c>
      <c r="M63" s="433">
        <v>48.214285714285715</v>
      </c>
      <c r="N63" s="433">
        <v>51.785714285714285</v>
      </c>
    </row>
    <row r="64" spans="1:19" ht="12.75" x14ac:dyDescent="0.2">
      <c r="B64" s="50" t="s">
        <v>44</v>
      </c>
      <c r="C64" s="312">
        <v>405</v>
      </c>
      <c r="D64" s="433">
        <v>66.419753086419746</v>
      </c>
      <c r="E64" s="433">
        <v>33.580246913580247</v>
      </c>
      <c r="F64" s="312">
        <v>109</v>
      </c>
      <c r="G64" s="433">
        <v>77.981651376146786</v>
      </c>
      <c r="H64" s="433">
        <v>22.01834862385321</v>
      </c>
      <c r="I64" s="312">
        <v>296</v>
      </c>
      <c r="J64" s="433">
        <v>62.162162162162161</v>
      </c>
      <c r="K64" s="433">
        <v>37.837837837837839</v>
      </c>
      <c r="L64" s="312">
        <v>41</v>
      </c>
      <c r="M64" s="433">
        <v>60.975609756097562</v>
      </c>
      <c r="N64" s="433">
        <v>39.024390243902438</v>
      </c>
    </row>
    <row r="65" spans="1:19" ht="12.75" x14ac:dyDescent="0.2">
      <c r="B65" s="50" t="s">
        <v>45</v>
      </c>
      <c r="C65" s="312">
        <v>87</v>
      </c>
      <c r="D65" s="433">
        <v>55.172413793103445</v>
      </c>
      <c r="E65" s="433">
        <v>44.827586206896555</v>
      </c>
      <c r="F65" s="312">
        <v>25</v>
      </c>
      <c r="G65" s="433">
        <v>52</v>
      </c>
      <c r="H65" s="433">
        <v>48</v>
      </c>
      <c r="I65" s="312">
        <v>62</v>
      </c>
      <c r="J65" s="433">
        <v>56.451612903225808</v>
      </c>
      <c r="K65" s="433">
        <v>43.548387096774192</v>
      </c>
      <c r="L65" s="312">
        <v>3</v>
      </c>
      <c r="M65" s="433">
        <v>100</v>
      </c>
      <c r="N65" s="433">
        <v>0</v>
      </c>
    </row>
    <row r="66" spans="1:19" ht="12.75" x14ac:dyDescent="0.2">
      <c r="B66" s="50" t="s">
        <v>46</v>
      </c>
      <c r="C66" s="312">
        <v>128</v>
      </c>
      <c r="D66" s="433">
        <v>74.21875</v>
      </c>
      <c r="E66" s="433">
        <v>25.78125</v>
      </c>
      <c r="F66" s="312">
        <v>60</v>
      </c>
      <c r="G66" s="433">
        <v>75</v>
      </c>
      <c r="H66" s="433">
        <v>25</v>
      </c>
      <c r="I66" s="312">
        <v>68</v>
      </c>
      <c r="J66" s="433">
        <v>73.529411764705884</v>
      </c>
      <c r="K66" s="433">
        <v>26.470588235294116</v>
      </c>
      <c r="L66" s="312">
        <v>28</v>
      </c>
      <c r="M66" s="433">
        <v>75</v>
      </c>
      <c r="N66" s="433">
        <v>25</v>
      </c>
    </row>
    <row r="67" spans="1:19" ht="12.75" x14ac:dyDescent="0.2">
      <c r="B67" s="50" t="s">
        <v>47</v>
      </c>
      <c r="C67" s="312">
        <v>3223</v>
      </c>
      <c r="D67" s="433">
        <v>58.020477815699657</v>
      </c>
      <c r="E67" s="433">
        <v>41.979522184300343</v>
      </c>
      <c r="F67" s="312">
        <v>955</v>
      </c>
      <c r="G67" s="433">
        <v>55.811518324607327</v>
      </c>
      <c r="H67" s="433">
        <v>44.188481675392673</v>
      </c>
      <c r="I67" s="312">
        <v>2268</v>
      </c>
      <c r="J67" s="433">
        <v>58.950617283950621</v>
      </c>
      <c r="K67" s="433">
        <v>41.049382716049379</v>
      </c>
      <c r="L67" s="312">
        <v>77</v>
      </c>
      <c r="M67" s="433">
        <v>64.935064935064929</v>
      </c>
      <c r="N67" s="433">
        <v>35.064935064935064</v>
      </c>
    </row>
    <row r="68" spans="1:19" ht="12.75" x14ac:dyDescent="0.2">
      <c r="B68" s="50" t="s">
        <v>48</v>
      </c>
      <c r="C68" s="312">
        <v>51</v>
      </c>
      <c r="D68" s="433">
        <v>45.098039215686278</v>
      </c>
      <c r="E68" s="433">
        <v>54.901960784313722</v>
      </c>
      <c r="F68" s="685">
        <v>0</v>
      </c>
      <c r="G68" s="433" t="s">
        <v>30</v>
      </c>
      <c r="H68" s="433" t="s">
        <v>30</v>
      </c>
      <c r="I68" s="685">
        <v>51</v>
      </c>
      <c r="J68" s="684">
        <v>45.098039215686278</v>
      </c>
      <c r="K68" s="433">
        <v>54.901960784313722</v>
      </c>
      <c r="L68" s="312">
        <v>53</v>
      </c>
      <c r="M68" s="684">
        <v>47.169811320754718</v>
      </c>
      <c r="N68" s="684">
        <v>52.830188679245282</v>
      </c>
      <c r="O68" s="688"/>
    </row>
    <row r="69" spans="1:19" s="11" customFormat="1" ht="12.75" x14ac:dyDescent="0.2">
      <c r="A69" s="687"/>
      <c r="B69" s="686" t="s">
        <v>49</v>
      </c>
      <c r="C69" s="685">
        <v>714</v>
      </c>
      <c r="D69" s="684">
        <v>72.549019607843135</v>
      </c>
      <c r="E69" s="684">
        <v>27.450980392156861</v>
      </c>
      <c r="F69" s="685">
        <v>226</v>
      </c>
      <c r="G69" s="684">
        <v>73.893805309734518</v>
      </c>
      <c r="H69" s="684">
        <v>26.106194690265486</v>
      </c>
      <c r="I69" s="685">
        <v>488</v>
      </c>
      <c r="J69" s="684">
        <v>71.926229508196727</v>
      </c>
      <c r="K69" s="684">
        <v>28.07377049180328</v>
      </c>
      <c r="L69" s="685">
        <v>65</v>
      </c>
      <c r="M69" s="684">
        <v>64.615384615384613</v>
      </c>
      <c r="N69" s="684">
        <v>35.384615384615401</v>
      </c>
      <c r="O69" s="427"/>
      <c r="P69" s="427"/>
      <c r="Q69" s="427"/>
      <c r="R69" s="427"/>
      <c r="S69" s="427"/>
    </row>
    <row r="70" spans="1:19" s="11" customFormat="1" ht="12.75" x14ac:dyDescent="0.2">
      <c r="B70" s="44" t="s">
        <v>50</v>
      </c>
      <c r="C70" s="457">
        <v>1963</v>
      </c>
      <c r="D70" s="433">
        <v>23.433520122261843</v>
      </c>
      <c r="E70" s="433">
        <v>76.566479877738161</v>
      </c>
      <c r="F70" s="440">
        <v>344</v>
      </c>
      <c r="G70" s="433">
        <v>28.197674418604652</v>
      </c>
      <c r="H70" s="433">
        <v>71.802325581395351</v>
      </c>
      <c r="I70" s="457">
        <v>1619</v>
      </c>
      <c r="J70" s="684">
        <v>22.421247683755404</v>
      </c>
      <c r="K70" s="433">
        <v>77.578752316244589</v>
      </c>
      <c r="L70" s="457">
        <v>258</v>
      </c>
      <c r="M70" s="433">
        <v>13.178294573643411</v>
      </c>
      <c r="N70" s="433">
        <v>86.821705426356587</v>
      </c>
      <c r="O70" s="427"/>
      <c r="P70" s="427"/>
      <c r="Q70" s="427"/>
      <c r="R70" s="427"/>
      <c r="S70" s="427"/>
    </row>
    <row r="71" spans="1:19" ht="12.75" x14ac:dyDescent="0.2">
      <c r="A71" s="11"/>
      <c r="B71" s="49" t="s">
        <v>146</v>
      </c>
      <c r="C71" s="441">
        <v>88</v>
      </c>
      <c r="D71" s="442">
        <v>22.727272727272727</v>
      </c>
      <c r="E71" s="442">
        <v>77.272727272727266</v>
      </c>
      <c r="F71" s="441">
        <v>50</v>
      </c>
      <c r="G71" s="442">
        <v>14</v>
      </c>
      <c r="H71" s="442">
        <v>86</v>
      </c>
      <c r="I71" s="441">
        <v>38</v>
      </c>
      <c r="J71" s="442">
        <v>34.210526315789473</v>
      </c>
      <c r="K71" s="442">
        <v>65.78947368421052</v>
      </c>
      <c r="L71" s="441" t="s">
        <v>30</v>
      </c>
      <c r="M71" s="442" t="s">
        <v>30</v>
      </c>
      <c r="N71" s="442" t="s">
        <v>30</v>
      </c>
    </row>
    <row r="72" spans="1:19" x14ac:dyDescent="0.2">
      <c r="A72" s="11"/>
      <c r="B72" s="11"/>
      <c r="C72" s="308"/>
      <c r="D72" s="11"/>
      <c r="E72" s="11"/>
      <c r="F72" s="308"/>
      <c r="G72" s="11"/>
      <c r="H72" s="11"/>
      <c r="I72" s="308"/>
      <c r="J72" s="11"/>
      <c r="K72" s="11"/>
      <c r="L72" s="308"/>
      <c r="M72" s="11"/>
      <c r="N72" s="11"/>
    </row>
    <row r="73" spans="1:19" ht="12.75" x14ac:dyDescent="0.2">
      <c r="B73" s="7" t="s">
        <v>167</v>
      </c>
      <c r="C73" s="309"/>
      <c r="F73" s="309"/>
      <c r="I73" s="309"/>
      <c r="L73" s="309"/>
    </row>
    <row r="74" spans="1:19" x14ac:dyDescent="0.2">
      <c r="B74" s="4"/>
      <c r="C74" s="309"/>
      <c r="F74" s="309"/>
      <c r="I74" s="309"/>
      <c r="L74" s="309"/>
    </row>
    <row r="76" spans="1:19" x14ac:dyDescent="0.2">
      <c r="D76" s="449">
        <v>7791</v>
      </c>
      <c r="E76" s="449">
        <v>5937</v>
      </c>
      <c r="F76" s="449">
        <v>3826</v>
      </c>
      <c r="G76" s="448">
        <v>2274</v>
      </c>
      <c r="H76" s="448">
        <v>1552</v>
      </c>
      <c r="I76" s="448">
        <v>9902</v>
      </c>
      <c r="J76" s="448">
        <v>5517</v>
      </c>
      <c r="K76" s="448">
        <v>4385</v>
      </c>
      <c r="L76" s="448">
        <v>1096</v>
      </c>
      <c r="M76" s="448">
        <v>558</v>
      </c>
      <c r="N76" s="448">
        <v>538</v>
      </c>
      <c r="O76" s="449"/>
    </row>
  </sheetData>
  <mergeCells count="6">
    <mergeCell ref="L4:N4"/>
    <mergeCell ref="B2:N2"/>
    <mergeCell ref="B4:B5"/>
    <mergeCell ref="C4:E4"/>
    <mergeCell ref="F4:H4"/>
    <mergeCell ref="I4:K4"/>
  </mergeCells>
  <phoneticPr fontId="3" type="noConversion"/>
  <pageMargins left="0.15748031496062992" right="0.15748031496062992" top="0.23622047244094491" bottom="0.55118110236220474" header="0" footer="0"/>
  <pageSetup paperSize="9" scale="60" orientation="landscape" r:id="rId1"/>
  <headerFooter alignWithMargins="0"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20</vt:i4>
      </vt:variant>
    </vt:vector>
  </HeadingPairs>
  <TitlesOfParts>
    <vt:vector size="44" baseType="lpstr">
      <vt:lpstr>0</vt:lpstr>
      <vt:lpstr>C 2.2.1</vt:lpstr>
      <vt:lpstr>G 2.2.1</vt:lpstr>
      <vt:lpstr>C 2.2.2</vt:lpstr>
      <vt:lpstr>G 2.2.2</vt:lpstr>
      <vt:lpstr>C 2.2.3</vt:lpstr>
      <vt:lpstr>G 2.2.3</vt:lpstr>
      <vt:lpstr>2.2.4.a</vt:lpstr>
      <vt:lpstr>2.2.4.b</vt:lpstr>
      <vt:lpstr>G 2.2.4.a-d</vt:lpstr>
      <vt:lpstr>C 2.2.5 </vt:lpstr>
      <vt:lpstr>C 2.2.6</vt:lpstr>
      <vt:lpstr>C 2.2.7.a</vt:lpstr>
      <vt:lpstr>C 2.2.7.b</vt:lpstr>
      <vt:lpstr>C 2.2.8 </vt:lpstr>
      <vt:lpstr>C 2.2.9</vt:lpstr>
      <vt:lpstr>C 2.2.10</vt:lpstr>
      <vt:lpstr>C 2.2.11</vt:lpstr>
      <vt:lpstr> C 2.2.12</vt:lpstr>
      <vt:lpstr>c.2.2.13</vt:lpstr>
      <vt:lpstr>c.2.2.14</vt:lpstr>
      <vt:lpstr>C.2.2.15</vt:lpstr>
      <vt:lpstr>c.2.2.16</vt:lpstr>
      <vt:lpstr>c.2.2.17</vt:lpstr>
      <vt:lpstr>' C 2.2.12'!Área_de_impresión</vt:lpstr>
      <vt:lpstr>'2.2.4.a'!Área_de_impresión</vt:lpstr>
      <vt:lpstr>'2.2.4.b'!Área_de_impresión</vt:lpstr>
      <vt:lpstr>'C 2.2.10'!Área_de_impresión</vt:lpstr>
      <vt:lpstr>'C 2.2.11'!Área_de_impresión</vt:lpstr>
      <vt:lpstr>'C 2.2.3'!Área_de_impresión</vt:lpstr>
      <vt:lpstr>'C 2.2.5 '!Área_de_impresión</vt:lpstr>
      <vt:lpstr>'C 2.2.6'!Área_de_impresión</vt:lpstr>
      <vt:lpstr>'C 2.2.7.a'!Área_de_impresión</vt:lpstr>
      <vt:lpstr>'C 2.2.7.b'!Área_de_impresión</vt:lpstr>
      <vt:lpstr>'C 2.2.8 '!Área_de_impresión</vt:lpstr>
      <vt:lpstr>'C 2.2.9'!Área_de_impresión</vt:lpstr>
      <vt:lpstr>c.2.2.13!Área_de_impresión</vt:lpstr>
      <vt:lpstr>c.2.2.14!Área_de_impresión</vt:lpstr>
      <vt:lpstr>C.2.2.15!Área_de_impresión</vt:lpstr>
      <vt:lpstr>c.2.2.16!Área_de_impresión</vt:lpstr>
      <vt:lpstr>c.2.2.17!Área_de_impresión</vt:lpstr>
      <vt:lpstr>'G 2.2.2'!Área_de_impresión</vt:lpstr>
      <vt:lpstr>'G 2.2.3'!Área_de_impresión</vt:lpstr>
      <vt:lpstr>'G 2.2.4.a-d'!Área_de_impresión</vt:lpstr>
    </vt:vector>
  </TitlesOfParts>
  <Company>MINISTERIO DE EDUCACION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spu126jc</dc:creator>
  <cp:lastModifiedBy>Marisol Acosta</cp:lastModifiedBy>
  <cp:lastPrinted>2017-07-24T19:15:27Z</cp:lastPrinted>
  <dcterms:created xsi:type="dcterms:W3CDTF">2009-11-26T14:55:36Z</dcterms:created>
  <dcterms:modified xsi:type="dcterms:W3CDTF">2017-08-29T17:42:12Z</dcterms:modified>
  <cp:contentStatus/>
</cp:coreProperties>
</file>